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ibufsv2.tsuyama.local\data\令和05年度\055500財政課\【財政フォルダ】\KK 公会計\【統一的な基準による地方公会計の整備】\R5\07 公表用資料\03 HP掲載用\"/>
    </mc:Choice>
  </mc:AlternateContent>
  <bookViews>
    <workbookView xWindow="480" yWindow="60" windowWidth="18075" windowHeight="9900"/>
  </bookViews>
  <sheets>
    <sheet name="貸借対照表(BS)" sheetId="1" r:id="rId1"/>
    <sheet name="行政コスト計算書(PL)" sheetId="2" r:id="rId2"/>
    <sheet name="純資産変動計算書(NW)" sheetId="3" r:id="rId3"/>
    <sheet name="資金収支計算書(CF)" sheetId="4" r:id="rId4"/>
  </sheets>
  <definedNames>
    <definedName name="_xlnm.Print_Area" localSheetId="1">'行政コスト計算書(PL)'!$A$1:$E$41</definedName>
  </definedNames>
  <calcPr calcId="152511"/>
</workbook>
</file>

<file path=xl/calcChain.xml><?xml version="1.0" encoding="utf-8"?>
<calcChain xmlns="http://schemas.openxmlformats.org/spreadsheetml/2006/main">
  <c r="D18" i="4" l="1"/>
  <c r="D27" i="2"/>
</calcChain>
</file>

<file path=xl/sharedStrings.xml><?xml version="1.0" encoding="utf-8"?>
<sst xmlns="http://schemas.openxmlformats.org/spreadsheetml/2006/main" count="243" uniqueCount="178">
  <si>
    <t>【様式第1号】</t>
  </si>
  <si>
    <t>連結貸借対照表</t>
  </si>
  <si>
    <t>（令和5年3月31日現在）</t>
  </si>
  <si>
    <t>自治体名：津山市</t>
  </si>
  <si>
    <t>会計：連結会計</t>
  </si>
  <si>
    <t>（単位：円）</t>
  </si>
  <si>
    <t>科目</t>
  </si>
  <si>
    <t>金額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</si>
  <si>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</si>
  <si>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</si>
  <si>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</si>
  <si>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</si>
  <si>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</si>
  <si>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</si>
  <si>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</si>
  <si>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</si>
  <si>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</si>
  <si>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</si>
  <si>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</si>
  <si>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>-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</si>
  <si>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</si>
  <si>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</si>
  <si>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</si>
  <si>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</si>
  <si>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</si>
  <si>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</si>
  <si>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</si>
  <si>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</si>
  <si>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</si>
  <si>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</si>
  <si>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</si>
  <si>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</si>
  <si>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</si>
  <si>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</si>
  <si>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</si>
  <si>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</si>
  <si>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</si>
  <si>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</si>
  <si>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</si>
  <si>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</si>
  <si>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</si>
  <si>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</si>
  <si>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</si>
  <si>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</si>
  <si>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</si>
  <si>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</si>
  <si>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</si>
  <si>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</si>
  <si>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</si>
  <si>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</si>
  <si>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</si>
  <si>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</si>
  <si>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</si>
  <si>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 xml:space="preserve">  繰延資産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</si>
  <si>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</si>
  <si>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</si>
  <si>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</si>
  <si>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</si>
  <si>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</si>
  <si>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</si>
  <si>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</si>
  <si>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</si>
  <si>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</si>
  <si>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</si>
  <si>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</si>
  <si>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</si>
  <si>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</si>
  <si>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</si>
  <si>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</si>
  <si>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</si>
  <si>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</si>
  <si>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</si>
  <si>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</si>
  <si>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</si>
  <si>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</si>
  <si>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</si>
  <si>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>【様式第2号】</t>
  </si>
  <si>
    <t>連結行政コスト計算書</t>
  </si>
  <si>
    <t>自　令和4年4月1日</t>
  </si>
  <si>
    <t>至　令和5年3月31日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</si>
  <si>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</si>
  <si>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</si>
  <si>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</si>
  <si>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</si>
  <si>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</si>
  <si>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</si>
  <si>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</si>
  <si>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</si>
  <si>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</si>
  <si>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</si>
  <si>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</si>
  <si>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</si>
  <si>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</si>
  <si>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</si>
  <si>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</si>
  <si>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</si>
  <si>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</si>
  <si>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</si>
  <si>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</si>
  <si>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</si>
  <si>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</si>
  <si>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</si>
  <si>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</si>
  <si>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</si>
  <si>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</si>
  <si>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</si>
  <si>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</si>
  <si>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連結純資産変動計算書</t>
  </si>
  <si>
    <t>合計</t>
  </si>
  <si>
    <t>固定資産_x000D_
等形成分</t>
  </si>
  <si>
    <t>余剰分_x000D_
(不足分)</t>
  </si>
  <si>
    <t>他団体出資等分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</si>
  <si>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</si>
  <si>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</si>
  <si>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</si>
  <si>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</si>
  <si>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</si>
  <si>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</si>
  <si>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</si>
  <si>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</si>
  <si>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</si>
  <si>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</si>
  <si>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</si>
  <si>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</si>
  <si>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</si>
  <si>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</si>
  <si>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</si>
  <si>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</si>
  <si>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</si>
  <si>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</si>
  <si>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</si>
  <si>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【様式第4号】</t>
  </si>
  <si>
    <t>連結資金収支計算書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</si>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</sst>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3" fontId="1" fillId="0" borderId="1" xfId="0" applyNumberFormat="1" applyFont="1" applyBorder="1" applyAlignment="1">
      <alignment horizontal="right"/>
    </xf>
    <xf numFmtId="0" fontId="2" fillId="0" borderId="3" xfId="0" applyFont="1" applyBorder="1"/>
    <xf numFmtId="3" fontId="1" fillId="0" borderId="2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/>
    <xf numFmtId="0" fontId="1" fillId="0" borderId="0" xfId="0" applyFont="1" applyBorder="1" applyAlignment="1"/>
    <xf numFmtId="0" fontId="2" fillId="0" borderId="0" xfId="0" applyFont="1" applyBorder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abSelected="1" workbookViewId="0"/>
  </sheetViews>
  <sheetFormatPr defaultColWidth="8.875" defaultRowHeight="11.25" x14ac:dyDescent="0.15"/>
  <cols>
    <col min="1" max="1" width="33.875" style="13" customWidth="1"/>
    <col min="2" max="2" width="18.875" style="13" customWidth="1"/>
    <col min="3" max="3" width="8.875" style="13" hidden="1" customWidth="1"/>
    <col min="4" max="4" width="33.875" style="13" customWidth="1"/>
    <col min="5" max="7" width="18.875" style="13" customWidth="1"/>
    <col min="8" max="16384" width="8.875" style="13"/>
  </cols>
  <sheetData>
    <row r="1" spans="1:5" ht="17.100000000000001" customHeight="1" x14ac:dyDescent="0.15">
      <c r="E1" s="11" t="s">
        <v>0</v>
      </c>
    </row>
    <row r="2" spans="1:5" ht="21" x14ac:dyDescent="0.15">
      <c r="A2" s="18" t="s">
        <v>1</v>
      </c>
      <c r="B2" s="19"/>
      <c r="C2" s="19"/>
      <c r="D2" s="19"/>
      <c r="E2" s="19"/>
    </row>
    <row r="3" spans="1:5" ht="13.5" x14ac:dyDescent="0.15">
      <c r="A3" s="20" t="s">
        <v>2</v>
      </c>
      <c r="B3" s="19"/>
      <c r="C3" s="19"/>
      <c r="D3" s="19"/>
      <c r="E3" s="19"/>
    </row>
    <row r="4" spans="1:5" ht="13.5" x14ac:dyDescent="0.15">
      <c r="A4" s="12" t="s">
        <v>3</v>
      </c>
    </row>
    <row r="5" spans="1:5" ht="17.100000000000001" customHeight="1" x14ac:dyDescent="0.15">
      <c r="A5" s="12" t="s">
        <v>4</v>
      </c>
      <c r="E5" s="10" t="s">
        <v>5</v>
      </c>
    </row>
    <row r="6" spans="1:5" ht="27" customHeight="1" x14ac:dyDescent="0.15">
      <c r="A6" s="7" t="s">
        <v>6</v>
      </c>
      <c r="B6" s="7" t="s">
        <v>7</v>
      </c>
      <c r="C6" s="7"/>
      <c r="D6" s="7" t="s">
        <v>6</v>
      </c>
      <c r="E6" s="7" t="s">
        <v>7</v>
      </c>
    </row>
    <row r="7" spans="1:5" ht="17.100000000000001" customHeight="1" x14ac:dyDescent="0.15">
      <c r="A7" s="2" t="s">
        <v>8</v>
      </c>
      <c r="B7" s="3"/>
      <c r="C7" s="3"/>
      <c r="D7" s="2" t="s">
        <v>55</v>
      </c>
      <c r="E7" s="3"/>
    </row>
    <row r="8" spans="1:5" ht="17.100000000000001" customHeight="1" x14ac:dyDescent="0.15">
      <c r="A8" s="2" t="s">
        <v>9</v>
      </c>
      <c r="B8" s="6">
        <v>291429580741</v>
      </c>
      <c r="C8" s="3"/>
      <c r="D8" s="2" t="s">
        <v>56</v>
      </c>
      <c r="E8" s="6">
        <v>146077954183</v>
      </c>
    </row>
    <row r="9" spans="1:5" ht="17.100000000000001" customHeight="1" x14ac:dyDescent="0.15">
      <c r="A9" s="2" t="s">
        <v>10</v>
      </c>
      <c r="B9" s="6">
        <v>276144116520</v>
      </c>
      <c r="C9" s="3"/>
      <c r="D9" s="2" t="s">
        <v>57</v>
      </c>
      <c r="E9" s="6">
        <v>100768224222</v>
      </c>
    </row>
    <row r="10" spans="1:5" ht="17.100000000000001" customHeight="1" x14ac:dyDescent="0.15">
      <c r="A10" s="2" t="s">
        <v>11</v>
      </c>
      <c r="B10" s="6">
        <v>87976817939</v>
      </c>
      <c r="C10" s="3"/>
      <c r="D10" s="2" t="s">
        <v>58</v>
      </c>
      <c r="E10" s="6" t="s">
        <v>19</v>
      </c>
    </row>
    <row r="11" spans="1:5" ht="17.100000000000001" customHeight="1" x14ac:dyDescent="0.15">
      <c r="A11" s="2" t="s">
        <v>12</v>
      </c>
      <c r="B11" s="6">
        <v>22642876820</v>
      </c>
      <c r="C11" s="3"/>
      <c r="D11" s="2" t="s">
        <v>59</v>
      </c>
      <c r="E11" s="6">
        <v>7742682447</v>
      </c>
    </row>
    <row r="12" spans="1:5" ht="17.100000000000001" customHeight="1" x14ac:dyDescent="0.15">
      <c r="A12" s="2" t="s">
        <v>13</v>
      </c>
      <c r="B12" s="6">
        <v>556668633</v>
      </c>
      <c r="C12" s="3"/>
      <c r="D12" s="2" t="s">
        <v>60</v>
      </c>
      <c r="E12" s="6">
        <v>26361000</v>
      </c>
    </row>
    <row r="13" spans="1:5" ht="17.100000000000001" customHeight="1" x14ac:dyDescent="0.15">
      <c r="A13" s="2" t="s">
        <v>14</v>
      </c>
      <c r="B13" s="6">
        <v>156642251857</v>
      </c>
      <c r="C13" s="3"/>
      <c r="D13" s="2" t="s">
        <v>51</v>
      </c>
      <c r="E13" s="6">
        <v>37540686514</v>
      </c>
    </row>
    <row r="14" spans="1:5" ht="17.100000000000001" customHeight="1" x14ac:dyDescent="0.15">
      <c r="A14" s="2" t="s">
        <v>15</v>
      </c>
      <c r="B14" s="6">
        <v>-97284243620</v>
      </c>
      <c r="C14" s="3"/>
      <c r="D14" s="2" t="s">
        <v>61</v>
      </c>
      <c r="E14" s="6">
        <v>14320807809</v>
      </c>
    </row>
    <row r="15" spans="1:5" ht="17.100000000000001" customHeight="1" x14ac:dyDescent="0.15">
      <c r="A15" s="2" t="s">
        <v>16</v>
      </c>
      <c r="B15" s="6">
        <v>15359080735</v>
      </c>
      <c r="C15" s="3"/>
      <c r="D15" s="2" t="s">
        <v>62</v>
      </c>
      <c r="E15" s="6">
        <v>10411217304</v>
      </c>
    </row>
    <row r="16" spans="1:5" ht="17.100000000000001" customHeight="1" x14ac:dyDescent="0.15">
      <c r="A16" s="2" t="s">
        <v>17</v>
      </c>
      <c r="B16" s="6">
        <v>-10236842148</v>
      </c>
      <c r="C16" s="3"/>
      <c r="D16" s="2" t="s">
        <v>63</v>
      </c>
      <c r="E16" s="6">
        <v>1660108370</v>
      </c>
    </row>
    <row r="17" spans="1:5" ht="17.100000000000001" customHeight="1" x14ac:dyDescent="0.15">
      <c r="A17" s="2" t="s">
        <v>18</v>
      </c>
      <c r="B17" s="6" t="s">
        <v>19</v>
      </c>
      <c r="C17" s="3"/>
      <c r="D17" s="2" t="s">
        <v>64</v>
      </c>
      <c r="E17" s="6">
        <v>50025369</v>
      </c>
    </row>
    <row r="18" spans="1:5" ht="17.100000000000001" customHeight="1" x14ac:dyDescent="0.15">
      <c r="A18" s="2" t="s">
        <v>20</v>
      </c>
      <c r="B18" s="6" t="s">
        <v>19</v>
      </c>
      <c r="C18" s="3"/>
      <c r="D18" s="2" t="s">
        <v>65</v>
      </c>
      <c r="E18" s="6">
        <v>574792132</v>
      </c>
    </row>
    <row r="19" spans="1:5" ht="17.100000000000001" customHeight="1" x14ac:dyDescent="0.15">
      <c r="A19" s="2" t="s">
        <v>21</v>
      </c>
      <c r="B19" s="6" t="s">
        <v>19</v>
      </c>
      <c r="C19" s="3"/>
      <c r="D19" s="2" t="s">
        <v>66</v>
      </c>
      <c r="E19" s="6" t="s">
        <v>19</v>
      </c>
    </row>
    <row r="20" spans="1:5" ht="17.100000000000001" customHeight="1" x14ac:dyDescent="0.15">
      <c r="A20" s="2" t="s">
        <v>22</v>
      </c>
      <c r="B20" s="6" t="s">
        <v>19</v>
      </c>
      <c r="C20" s="3"/>
      <c r="D20" s="2" t="s">
        <v>67</v>
      </c>
      <c r="E20" s="6">
        <v>647674094</v>
      </c>
    </row>
    <row r="21" spans="1:5" ht="17.100000000000001" customHeight="1" x14ac:dyDescent="0.15">
      <c r="A21" s="2" t="s">
        <v>23</v>
      </c>
      <c r="B21" s="6" t="s">
        <v>19</v>
      </c>
      <c r="C21" s="3"/>
      <c r="D21" s="2" t="s">
        <v>68</v>
      </c>
      <c r="E21" s="6">
        <v>855369560</v>
      </c>
    </row>
    <row r="22" spans="1:5" ht="17.100000000000001" customHeight="1" x14ac:dyDescent="0.15">
      <c r="A22" s="2" t="s">
        <v>24</v>
      </c>
      <c r="B22" s="6" t="s">
        <v>19</v>
      </c>
      <c r="C22" s="3"/>
      <c r="D22" s="2" t="s">
        <v>51</v>
      </c>
      <c r="E22" s="6">
        <v>121620980</v>
      </c>
    </row>
    <row r="23" spans="1:5" ht="17.100000000000001" customHeight="1" x14ac:dyDescent="0.15">
      <c r="A23" s="2" t="s">
        <v>25</v>
      </c>
      <c r="B23" s="6">
        <v>26237789</v>
      </c>
      <c r="C23" s="3"/>
      <c r="D23" s="1" t="s">
        <v>69</v>
      </c>
      <c r="E23" s="4">
        <v>160398761992</v>
      </c>
    </row>
    <row r="24" spans="1:5" ht="17.100000000000001" customHeight="1" x14ac:dyDescent="0.15">
      <c r="A24" s="2" t="s">
        <v>26</v>
      </c>
      <c r="B24" s="6">
        <v>-24700165</v>
      </c>
      <c r="C24" s="3"/>
      <c r="D24" s="2" t="s">
        <v>70</v>
      </c>
      <c r="E24" s="3"/>
    </row>
    <row r="25" spans="1:5" ht="17.100000000000001" customHeight="1" x14ac:dyDescent="0.15">
      <c r="A25" s="2" t="s">
        <v>27</v>
      </c>
      <c r="B25" s="6">
        <v>295488038</v>
      </c>
      <c r="C25" s="3"/>
      <c r="D25" s="2" t="s">
        <v>71</v>
      </c>
      <c r="E25" s="6">
        <v>297789965851</v>
      </c>
    </row>
    <row r="26" spans="1:5" ht="17.100000000000001" customHeight="1" x14ac:dyDescent="0.15">
      <c r="A26" s="2" t="s">
        <v>28</v>
      </c>
      <c r="B26" s="6">
        <v>178186993093</v>
      </c>
      <c r="C26" s="3"/>
      <c r="D26" s="2" t="s">
        <v>72</v>
      </c>
      <c r="E26" s="6">
        <v>-150224267105</v>
      </c>
    </row>
    <row r="27" spans="1:5" ht="17.100000000000001" customHeight="1" x14ac:dyDescent="0.15">
      <c r="A27" s="2" t="s">
        <v>12</v>
      </c>
      <c r="B27" s="6">
        <v>19305065800</v>
      </c>
      <c r="C27" s="3"/>
      <c r="D27" s="2" t="s">
        <v>73</v>
      </c>
      <c r="E27" s="6">
        <v>1870041456</v>
      </c>
    </row>
    <row r="28" spans="1:5" ht="17.100000000000001" customHeight="1" x14ac:dyDescent="0.15">
      <c r="A28" s="2" t="s">
        <v>14</v>
      </c>
      <c r="B28" s="6">
        <v>4388924508</v>
      </c>
      <c r="C28" s="3"/>
      <c r="D28" s="3"/>
      <c r="E28" s="3"/>
    </row>
    <row r="29" spans="1:5" ht="17.100000000000001" customHeight="1" x14ac:dyDescent="0.15">
      <c r="A29" s="2" t="s">
        <v>15</v>
      </c>
      <c r="B29" s="6">
        <v>-2246738992</v>
      </c>
      <c r="C29" s="3"/>
      <c r="D29" s="3"/>
      <c r="E29" s="3"/>
    </row>
    <row r="30" spans="1:5" ht="17.100000000000001" customHeight="1" x14ac:dyDescent="0.15">
      <c r="A30" s="2" t="s">
        <v>16</v>
      </c>
      <c r="B30" s="6">
        <v>297552801906</v>
      </c>
      <c r="C30" s="3"/>
      <c r="D30" s="3"/>
      <c r="E30" s="3"/>
    </row>
    <row r="31" spans="1:5" ht="17.100000000000001" customHeight="1" x14ac:dyDescent="0.15">
      <c r="A31" s="2" t="s">
        <v>17</v>
      </c>
      <c r="B31" s="6">
        <v>-143565929363</v>
      </c>
      <c r="C31" s="3"/>
      <c r="D31" s="3"/>
      <c r="E31" s="3"/>
    </row>
    <row r="32" spans="1:5" ht="17.100000000000001" customHeight="1" x14ac:dyDescent="0.15">
      <c r="A32" s="2" t="s">
        <v>25</v>
      </c>
      <c r="B32" s="6" t="s">
        <v>19</v>
      </c>
      <c r="C32" s="3"/>
      <c r="D32" s="3"/>
      <c r="E32" s="3"/>
    </row>
    <row r="33" spans="1:5" ht="17.100000000000001" customHeight="1" x14ac:dyDescent="0.15">
      <c r="A33" s="2" t="s">
        <v>26</v>
      </c>
      <c r="B33" s="6" t="s">
        <v>19</v>
      </c>
      <c r="C33" s="3"/>
      <c r="D33" s="3"/>
      <c r="E33" s="3"/>
    </row>
    <row r="34" spans="1:5" ht="17.100000000000001" customHeight="1" x14ac:dyDescent="0.15">
      <c r="A34" s="2" t="s">
        <v>27</v>
      </c>
      <c r="B34" s="6">
        <v>2752869234</v>
      </c>
      <c r="C34" s="3"/>
      <c r="D34" s="3"/>
      <c r="E34" s="3"/>
    </row>
    <row r="35" spans="1:5" ht="17.100000000000001" customHeight="1" x14ac:dyDescent="0.15">
      <c r="A35" s="2" t="s">
        <v>29</v>
      </c>
      <c r="B35" s="6">
        <v>25267488493</v>
      </c>
      <c r="C35" s="3"/>
      <c r="D35" s="3"/>
      <c r="E35" s="3"/>
    </row>
    <row r="36" spans="1:5" ht="17.100000000000001" customHeight="1" x14ac:dyDescent="0.15">
      <c r="A36" s="2" t="s">
        <v>30</v>
      </c>
      <c r="B36" s="6">
        <v>-15287183005</v>
      </c>
      <c r="C36" s="3"/>
      <c r="D36" s="3"/>
      <c r="E36" s="3"/>
    </row>
    <row r="37" spans="1:5" ht="17.100000000000001" customHeight="1" x14ac:dyDescent="0.15">
      <c r="A37" s="2" t="s">
        <v>31</v>
      </c>
      <c r="B37" s="6">
        <v>4989644490</v>
      </c>
      <c r="C37" s="3"/>
      <c r="D37" s="3"/>
      <c r="E37" s="3"/>
    </row>
    <row r="38" spans="1:5" ht="17.100000000000001" customHeight="1" x14ac:dyDescent="0.15">
      <c r="A38" s="2" t="s">
        <v>32</v>
      </c>
      <c r="B38" s="6">
        <v>15445335</v>
      </c>
      <c r="C38" s="3"/>
      <c r="D38" s="3"/>
      <c r="E38" s="3"/>
    </row>
    <row r="39" spans="1:5" ht="17.100000000000001" customHeight="1" x14ac:dyDescent="0.15">
      <c r="A39" s="2" t="s">
        <v>33</v>
      </c>
      <c r="B39" s="6">
        <v>4974199155</v>
      </c>
      <c r="C39" s="3"/>
      <c r="D39" s="3"/>
      <c r="E39" s="3"/>
    </row>
    <row r="40" spans="1:5" ht="17.100000000000001" customHeight="1" x14ac:dyDescent="0.15">
      <c r="A40" s="2" t="s">
        <v>34</v>
      </c>
      <c r="B40" s="6">
        <v>10295819731</v>
      </c>
      <c r="C40" s="3"/>
      <c r="D40" s="3"/>
      <c r="E40" s="3"/>
    </row>
    <row r="41" spans="1:5" ht="17.100000000000001" customHeight="1" x14ac:dyDescent="0.15">
      <c r="A41" s="2" t="s">
        <v>35</v>
      </c>
      <c r="B41" s="6">
        <v>387603243</v>
      </c>
      <c r="C41" s="3"/>
      <c r="D41" s="3"/>
      <c r="E41" s="3"/>
    </row>
    <row r="42" spans="1:5" ht="17.100000000000001" customHeight="1" x14ac:dyDescent="0.15">
      <c r="A42" s="2" t="s">
        <v>36</v>
      </c>
      <c r="B42" s="6">
        <v>50219359</v>
      </c>
      <c r="C42" s="3"/>
      <c r="D42" s="3"/>
      <c r="E42" s="3"/>
    </row>
    <row r="43" spans="1:5" ht="17.100000000000001" customHeight="1" x14ac:dyDescent="0.15">
      <c r="A43" s="2" t="s">
        <v>37</v>
      </c>
      <c r="B43" s="6">
        <v>337383884</v>
      </c>
      <c r="C43" s="3"/>
      <c r="D43" s="3"/>
      <c r="E43" s="3"/>
    </row>
    <row r="44" spans="1:5" ht="17.100000000000001" customHeight="1" x14ac:dyDescent="0.15">
      <c r="A44" s="2" t="s">
        <v>25</v>
      </c>
      <c r="B44" s="6" t="s">
        <v>19</v>
      </c>
      <c r="C44" s="3"/>
      <c r="D44" s="3"/>
      <c r="E44" s="3"/>
    </row>
    <row r="45" spans="1:5" ht="17.100000000000001" customHeight="1" x14ac:dyDescent="0.15">
      <c r="A45" s="2" t="s">
        <v>38</v>
      </c>
      <c r="B45" s="6">
        <v>1719292366</v>
      </c>
      <c r="C45" s="3"/>
      <c r="D45" s="3"/>
      <c r="E45" s="3"/>
    </row>
    <row r="46" spans="1:5" ht="17.100000000000001" customHeight="1" x14ac:dyDescent="0.15">
      <c r="A46" s="2" t="s">
        <v>39</v>
      </c>
      <c r="B46" s="6">
        <v>821868553</v>
      </c>
      <c r="C46" s="3"/>
      <c r="D46" s="3"/>
      <c r="E46" s="3"/>
    </row>
    <row r="47" spans="1:5" ht="17.100000000000001" customHeight="1" x14ac:dyDescent="0.15">
      <c r="A47" s="2" t="s">
        <v>40</v>
      </c>
      <c r="B47" s="6">
        <v>7424739553</v>
      </c>
      <c r="C47" s="3"/>
      <c r="D47" s="3"/>
      <c r="E47" s="3"/>
    </row>
    <row r="48" spans="1:5" ht="17.100000000000001" customHeight="1" x14ac:dyDescent="0.15">
      <c r="A48" s="2" t="s">
        <v>41</v>
      </c>
      <c r="B48" s="6" t="s">
        <v>19</v>
      </c>
      <c r="C48" s="3"/>
      <c r="D48" s="3"/>
      <c r="E48" s="3"/>
    </row>
    <row r="49" spans="1:5" ht="17.100000000000001" customHeight="1" x14ac:dyDescent="0.15">
      <c r="A49" s="2" t="s">
        <v>25</v>
      </c>
      <c r="B49" s="6">
        <v>7424739553</v>
      </c>
      <c r="C49" s="3"/>
      <c r="D49" s="3"/>
      <c r="E49" s="3"/>
    </row>
    <row r="50" spans="1:5" ht="17.100000000000001" customHeight="1" x14ac:dyDescent="0.15">
      <c r="A50" s="2" t="s">
        <v>33</v>
      </c>
      <c r="B50" s="6">
        <v>61165440</v>
      </c>
      <c r="C50" s="3"/>
      <c r="D50" s="3"/>
      <c r="E50" s="3"/>
    </row>
    <row r="51" spans="1:5" ht="17.100000000000001" customHeight="1" x14ac:dyDescent="0.15">
      <c r="A51" s="2" t="s">
        <v>42</v>
      </c>
      <c r="B51" s="6">
        <v>-118849424</v>
      </c>
      <c r="C51" s="3"/>
      <c r="D51" s="3"/>
      <c r="E51" s="3"/>
    </row>
    <row r="52" spans="1:5" ht="17.100000000000001" customHeight="1" x14ac:dyDescent="0.15">
      <c r="A52" s="2" t="s">
        <v>43</v>
      </c>
      <c r="B52" s="6">
        <v>18356685844</v>
      </c>
      <c r="C52" s="3"/>
      <c r="D52" s="3"/>
      <c r="E52" s="3"/>
    </row>
    <row r="53" spans="1:5" ht="17.100000000000001" customHeight="1" x14ac:dyDescent="0.15">
      <c r="A53" s="2" t="s">
        <v>44</v>
      </c>
      <c r="B53" s="6">
        <v>8973021954</v>
      </c>
      <c r="C53" s="3"/>
      <c r="D53" s="3"/>
      <c r="E53" s="3"/>
    </row>
    <row r="54" spans="1:5" ht="17.100000000000001" customHeight="1" x14ac:dyDescent="0.15">
      <c r="A54" s="2" t="s">
        <v>45</v>
      </c>
      <c r="B54" s="6">
        <v>1762089447</v>
      </c>
      <c r="C54" s="3"/>
      <c r="D54" s="3"/>
      <c r="E54" s="3"/>
    </row>
    <row r="55" spans="1:5" ht="17.100000000000001" customHeight="1" x14ac:dyDescent="0.15">
      <c r="A55" s="2" t="s">
        <v>46</v>
      </c>
      <c r="B55" s="6">
        <v>156912000</v>
      </c>
      <c r="C55" s="3"/>
      <c r="D55" s="3"/>
      <c r="E55" s="3"/>
    </row>
    <row r="56" spans="1:5" ht="17.100000000000001" customHeight="1" x14ac:dyDescent="0.15">
      <c r="A56" s="2" t="s">
        <v>47</v>
      </c>
      <c r="B56" s="6">
        <v>6203473110</v>
      </c>
      <c r="C56" s="3"/>
      <c r="D56" s="3"/>
      <c r="E56" s="3"/>
    </row>
    <row r="57" spans="1:5" ht="17.100000000000001" customHeight="1" x14ac:dyDescent="0.15">
      <c r="A57" s="2" t="s">
        <v>48</v>
      </c>
      <c r="B57" s="6">
        <v>5176522598</v>
      </c>
      <c r="C57" s="3"/>
      <c r="D57" s="3"/>
      <c r="E57" s="3"/>
    </row>
    <row r="58" spans="1:5" ht="17.100000000000001" customHeight="1" x14ac:dyDescent="0.15">
      <c r="A58" s="2" t="s">
        <v>49</v>
      </c>
      <c r="B58" s="6">
        <v>1026950512</v>
      </c>
      <c r="C58" s="3"/>
      <c r="D58" s="3"/>
      <c r="E58" s="3"/>
    </row>
    <row r="59" spans="1:5" ht="17.100000000000001" customHeight="1" x14ac:dyDescent="0.15">
      <c r="A59" s="2" t="s">
        <v>50</v>
      </c>
      <c r="B59" s="6">
        <v>547662731</v>
      </c>
      <c r="C59" s="3"/>
      <c r="D59" s="3"/>
      <c r="E59" s="3"/>
    </row>
    <row r="60" spans="1:5" ht="17.100000000000001" customHeight="1" x14ac:dyDescent="0.15">
      <c r="A60" s="2" t="s">
        <v>51</v>
      </c>
      <c r="B60" s="6">
        <v>754862241</v>
      </c>
      <c r="C60" s="3"/>
      <c r="D60" s="3"/>
      <c r="E60" s="3"/>
    </row>
    <row r="61" spans="1:5" ht="17.100000000000001" customHeight="1" x14ac:dyDescent="0.15">
      <c r="A61" s="2" t="s">
        <v>52</v>
      </c>
      <c r="B61" s="6">
        <v>-41335639</v>
      </c>
      <c r="C61" s="3"/>
      <c r="D61" s="3"/>
      <c r="E61" s="3"/>
    </row>
    <row r="62" spans="1:5" ht="17.100000000000001" customHeight="1" x14ac:dyDescent="0.15">
      <c r="A62" s="2" t="s">
        <v>53</v>
      </c>
      <c r="B62" s="6">
        <v>48235609</v>
      </c>
      <c r="C62" s="3"/>
      <c r="D62" s="1" t="s">
        <v>74</v>
      </c>
      <c r="E62" s="4">
        <v>149435740202</v>
      </c>
    </row>
    <row r="63" spans="1:5" ht="17.100000000000001" customHeight="1" x14ac:dyDescent="0.15">
      <c r="A63" s="1" t="s">
        <v>54</v>
      </c>
      <c r="B63" s="4">
        <v>309834502194</v>
      </c>
      <c r="C63" s="8"/>
      <c r="D63" s="1" t="s">
        <v>75</v>
      </c>
      <c r="E63" s="4">
        <v>309834502194</v>
      </c>
    </row>
    <row r="64" spans="1:5" ht="17.100000000000001" customHeight="1" x14ac:dyDescent="0.15">
      <c r="A64" s="5"/>
      <c r="B64" s="5"/>
      <c r="C64" s="5"/>
      <c r="D64" s="5"/>
      <c r="E64" s="5"/>
    </row>
    <row r="65" spans="1:1" x14ac:dyDescent="0.15">
      <c r="A65" s="9"/>
    </row>
    <row r="66" spans="1:1" x14ac:dyDescent="0.15">
      <c r="A66" s="9"/>
    </row>
    <row r="67" spans="1:1" x14ac:dyDescent="0.15">
      <c r="A67" s="9"/>
    </row>
  </sheetData>
  <mergeCells count="2">
    <mergeCell ref="A2:E2"/>
    <mergeCell ref="A3:E3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zoomScaleNormal="100" zoomScaleSheetLayoutView="100" workbookViewId="0"/>
  </sheetViews>
  <sheetFormatPr defaultColWidth="8.875" defaultRowHeight="11.25" x14ac:dyDescent="0.15"/>
  <cols>
    <col min="1" max="1" width="42.875" style="13" customWidth="1"/>
    <col min="2" max="3" width="8.875" style="13" hidden="1" customWidth="1"/>
    <col min="4" max="4" width="10.875" style="13" customWidth="1"/>
    <col min="5" max="5" width="15.875" style="13" customWidth="1"/>
    <col min="6" max="7" width="30.875" style="13" customWidth="1"/>
    <col min="8" max="16384" width="8.875" style="13"/>
  </cols>
  <sheetData>
    <row r="1" spans="1:5" ht="17.100000000000001" customHeight="1" x14ac:dyDescent="0.15">
      <c r="E1" s="11" t="s">
        <v>76</v>
      </c>
    </row>
    <row r="2" spans="1:5" ht="21" x14ac:dyDescent="0.15">
      <c r="A2" s="18" t="s">
        <v>77</v>
      </c>
      <c r="B2" s="19"/>
      <c r="C2" s="19"/>
      <c r="D2" s="19"/>
      <c r="E2" s="19"/>
    </row>
    <row r="3" spans="1:5" ht="13.5" x14ac:dyDescent="0.15">
      <c r="A3" s="20" t="s">
        <v>78</v>
      </c>
      <c r="B3" s="19"/>
      <c r="C3" s="19"/>
      <c r="D3" s="19"/>
      <c r="E3" s="19"/>
    </row>
    <row r="4" spans="1:5" ht="13.5" x14ac:dyDescent="0.15">
      <c r="A4" s="20" t="s">
        <v>79</v>
      </c>
      <c r="B4" s="19"/>
      <c r="C4" s="19"/>
      <c r="D4" s="19"/>
      <c r="E4" s="19"/>
    </row>
    <row r="5" spans="1:5" ht="13.5" x14ac:dyDescent="0.15">
      <c r="A5" s="12" t="s">
        <v>3</v>
      </c>
    </row>
    <row r="6" spans="1:5" ht="17.100000000000001" customHeight="1" x14ac:dyDescent="0.15">
      <c r="A6" s="12" t="s">
        <v>4</v>
      </c>
      <c r="E6" s="10" t="s">
        <v>5</v>
      </c>
    </row>
    <row r="7" spans="1:5" ht="27" customHeight="1" x14ac:dyDescent="0.15">
      <c r="A7" s="21" t="s">
        <v>6</v>
      </c>
      <c r="B7" s="21"/>
      <c r="C7" s="21"/>
      <c r="D7" s="21" t="s">
        <v>7</v>
      </c>
      <c r="E7" s="21"/>
    </row>
    <row r="8" spans="1:5" ht="17.100000000000001" customHeight="1" x14ac:dyDescent="0.15">
      <c r="A8" s="22" t="s">
        <v>80</v>
      </c>
      <c r="B8" s="22"/>
      <c r="C8" s="22"/>
      <c r="D8" s="23">
        <v>83987718612</v>
      </c>
      <c r="E8" s="24"/>
    </row>
    <row r="9" spans="1:5" ht="17.100000000000001" customHeight="1" x14ac:dyDescent="0.15">
      <c r="A9" s="22" t="s">
        <v>81</v>
      </c>
      <c r="B9" s="22"/>
      <c r="C9" s="22"/>
      <c r="D9" s="23">
        <v>37812981176</v>
      </c>
      <c r="E9" s="24"/>
    </row>
    <row r="10" spans="1:5" ht="17.100000000000001" customHeight="1" x14ac:dyDescent="0.15">
      <c r="A10" s="22" t="s">
        <v>82</v>
      </c>
      <c r="B10" s="22"/>
      <c r="C10" s="22"/>
      <c r="D10" s="23">
        <v>9703895284</v>
      </c>
      <c r="E10" s="24"/>
    </row>
    <row r="11" spans="1:5" ht="17.100000000000001" customHeight="1" x14ac:dyDescent="0.15">
      <c r="A11" s="22" t="s">
        <v>83</v>
      </c>
      <c r="B11" s="22"/>
      <c r="C11" s="22"/>
      <c r="D11" s="23">
        <v>7005500701</v>
      </c>
      <c r="E11" s="24"/>
    </row>
    <row r="12" spans="1:5" ht="17.100000000000001" customHeight="1" x14ac:dyDescent="0.15">
      <c r="A12" s="22" t="s">
        <v>84</v>
      </c>
      <c r="B12" s="22"/>
      <c r="C12" s="22"/>
      <c r="D12" s="23">
        <v>631248322</v>
      </c>
      <c r="E12" s="24"/>
    </row>
    <row r="13" spans="1:5" ht="17.100000000000001" customHeight="1" x14ac:dyDescent="0.15">
      <c r="A13" s="22" t="s">
        <v>85</v>
      </c>
      <c r="B13" s="22"/>
      <c r="C13" s="22"/>
      <c r="D13" s="23">
        <v>609988292</v>
      </c>
      <c r="E13" s="24"/>
    </row>
    <row r="14" spans="1:5" ht="17.100000000000001" customHeight="1" x14ac:dyDescent="0.15">
      <c r="A14" s="22" t="s">
        <v>25</v>
      </c>
      <c r="B14" s="22"/>
      <c r="C14" s="22"/>
      <c r="D14" s="23">
        <v>1457157969</v>
      </c>
      <c r="E14" s="24"/>
    </row>
    <row r="15" spans="1:5" ht="17.100000000000001" customHeight="1" x14ac:dyDescent="0.15">
      <c r="A15" s="22" t="s">
        <v>86</v>
      </c>
      <c r="B15" s="22"/>
      <c r="C15" s="22"/>
      <c r="D15" s="23">
        <v>26070533522</v>
      </c>
      <c r="E15" s="24"/>
    </row>
    <row r="16" spans="1:5" ht="17.100000000000001" customHeight="1" x14ac:dyDescent="0.15">
      <c r="A16" s="22" t="s">
        <v>87</v>
      </c>
      <c r="B16" s="22"/>
      <c r="C16" s="22"/>
      <c r="D16" s="23">
        <v>13582515205</v>
      </c>
      <c r="E16" s="24"/>
    </row>
    <row r="17" spans="1:5" ht="17.100000000000001" customHeight="1" x14ac:dyDescent="0.15">
      <c r="A17" s="22" t="s">
        <v>88</v>
      </c>
      <c r="B17" s="22"/>
      <c r="C17" s="22"/>
      <c r="D17" s="23">
        <v>832743002</v>
      </c>
      <c r="E17" s="24"/>
    </row>
    <row r="18" spans="1:5" ht="17.100000000000001" customHeight="1" x14ac:dyDescent="0.15">
      <c r="A18" s="22" t="s">
        <v>89</v>
      </c>
      <c r="B18" s="22"/>
      <c r="C18" s="22"/>
      <c r="D18" s="23">
        <v>11654494155</v>
      </c>
      <c r="E18" s="24"/>
    </row>
    <row r="19" spans="1:5" ht="17.100000000000001" customHeight="1" x14ac:dyDescent="0.15">
      <c r="A19" s="22" t="s">
        <v>25</v>
      </c>
      <c r="B19" s="22"/>
      <c r="C19" s="22"/>
      <c r="D19" s="23">
        <v>781160</v>
      </c>
      <c r="E19" s="24"/>
    </row>
    <row r="20" spans="1:5" ht="17.100000000000001" customHeight="1" x14ac:dyDescent="0.15">
      <c r="A20" s="22" t="s">
        <v>90</v>
      </c>
      <c r="B20" s="22"/>
      <c r="C20" s="22"/>
      <c r="D20" s="23">
        <v>2038552370</v>
      </c>
      <c r="E20" s="24"/>
    </row>
    <row r="21" spans="1:5" ht="17.100000000000001" customHeight="1" x14ac:dyDescent="0.15">
      <c r="A21" s="22" t="s">
        <v>91</v>
      </c>
      <c r="B21" s="22"/>
      <c r="C21" s="22"/>
      <c r="D21" s="23">
        <v>506565835</v>
      </c>
      <c r="E21" s="24"/>
    </row>
    <row r="22" spans="1:5" ht="17.100000000000001" customHeight="1" x14ac:dyDescent="0.15">
      <c r="A22" s="22" t="s">
        <v>92</v>
      </c>
      <c r="B22" s="22"/>
      <c r="C22" s="22"/>
      <c r="D22" s="23">
        <v>54129699</v>
      </c>
      <c r="E22" s="24"/>
    </row>
    <row r="23" spans="1:5" ht="17.100000000000001" customHeight="1" x14ac:dyDescent="0.15">
      <c r="A23" s="22" t="s">
        <v>25</v>
      </c>
      <c r="B23" s="22"/>
      <c r="C23" s="22"/>
      <c r="D23" s="23">
        <v>1477856836</v>
      </c>
      <c r="E23" s="24"/>
    </row>
    <row r="24" spans="1:5" ht="17.100000000000001" customHeight="1" x14ac:dyDescent="0.15">
      <c r="A24" s="22" t="s">
        <v>93</v>
      </c>
      <c r="B24" s="22"/>
      <c r="C24" s="22"/>
      <c r="D24" s="23">
        <v>46174737436</v>
      </c>
      <c r="E24" s="24"/>
    </row>
    <row r="25" spans="1:5" ht="17.100000000000001" customHeight="1" x14ac:dyDescent="0.15">
      <c r="A25" s="22" t="s">
        <v>94</v>
      </c>
      <c r="B25" s="22"/>
      <c r="C25" s="22"/>
      <c r="D25" s="23">
        <v>38016591470</v>
      </c>
      <c r="E25" s="24"/>
    </row>
    <row r="26" spans="1:5" ht="17.100000000000001" customHeight="1" x14ac:dyDescent="0.15">
      <c r="A26" s="22" t="s">
        <v>95</v>
      </c>
      <c r="B26" s="22"/>
      <c r="C26" s="22"/>
      <c r="D26" s="23">
        <v>7918687509</v>
      </c>
      <c r="E26" s="24"/>
    </row>
    <row r="27" spans="1:5" ht="17.100000000000001" customHeight="1" x14ac:dyDescent="0.15">
      <c r="A27" s="22" t="s">
        <v>33</v>
      </c>
      <c r="B27" s="22"/>
      <c r="C27" s="22"/>
      <c r="D27" s="23">
        <f>227561824+11896633</f>
        <v>239458457</v>
      </c>
      <c r="E27" s="24"/>
    </row>
    <row r="28" spans="1:5" ht="17.100000000000001" customHeight="1" x14ac:dyDescent="0.15">
      <c r="A28" s="22" t="s">
        <v>96</v>
      </c>
      <c r="B28" s="22"/>
      <c r="C28" s="22"/>
      <c r="D28" s="23">
        <v>6427379394</v>
      </c>
      <c r="E28" s="24"/>
    </row>
    <row r="29" spans="1:5" ht="17.100000000000001" customHeight="1" x14ac:dyDescent="0.15">
      <c r="A29" s="22" t="s">
        <v>97</v>
      </c>
      <c r="B29" s="22"/>
      <c r="C29" s="22"/>
      <c r="D29" s="23">
        <v>3958192897</v>
      </c>
      <c r="E29" s="24"/>
    </row>
    <row r="30" spans="1:5" ht="17.100000000000001" customHeight="1" x14ac:dyDescent="0.15">
      <c r="A30" s="22" t="s">
        <v>51</v>
      </c>
      <c r="B30" s="22"/>
      <c r="C30" s="22"/>
      <c r="D30" s="23">
        <v>2469186497</v>
      </c>
      <c r="E30" s="24"/>
    </row>
    <row r="31" spans="1:5" ht="17.100000000000001" customHeight="1" x14ac:dyDescent="0.15">
      <c r="A31" s="25" t="s">
        <v>98</v>
      </c>
      <c r="B31" s="25"/>
      <c r="C31" s="25"/>
      <c r="D31" s="26">
        <v>77560339218</v>
      </c>
      <c r="E31" s="27"/>
    </row>
    <row r="32" spans="1:5" ht="17.100000000000001" customHeight="1" x14ac:dyDescent="0.15">
      <c r="A32" s="22" t="s">
        <v>99</v>
      </c>
      <c r="B32" s="22"/>
      <c r="C32" s="22"/>
      <c r="D32" s="23">
        <v>260909887</v>
      </c>
      <c r="E32" s="24"/>
    </row>
    <row r="33" spans="1:5" ht="17.100000000000001" customHeight="1" x14ac:dyDescent="0.15">
      <c r="A33" s="22" t="s">
        <v>100</v>
      </c>
      <c r="B33" s="22"/>
      <c r="C33" s="22"/>
      <c r="D33" s="23">
        <v>142426015</v>
      </c>
      <c r="E33" s="24"/>
    </row>
    <row r="34" spans="1:5" ht="17.100000000000001" customHeight="1" x14ac:dyDescent="0.15">
      <c r="A34" s="22" t="s">
        <v>101</v>
      </c>
      <c r="B34" s="22"/>
      <c r="C34" s="22"/>
      <c r="D34" s="23">
        <v>97229615</v>
      </c>
      <c r="E34" s="24"/>
    </row>
    <row r="35" spans="1:5" ht="17.100000000000001" customHeight="1" x14ac:dyDescent="0.15">
      <c r="A35" s="22" t="s">
        <v>102</v>
      </c>
      <c r="B35" s="22"/>
      <c r="C35" s="22"/>
      <c r="D35" s="23">
        <v>16386000</v>
      </c>
      <c r="E35" s="24"/>
    </row>
    <row r="36" spans="1:5" ht="17.100000000000001" customHeight="1" x14ac:dyDescent="0.15">
      <c r="A36" s="22" t="s">
        <v>51</v>
      </c>
      <c r="B36" s="22"/>
      <c r="C36" s="22"/>
      <c r="D36" s="23">
        <v>4868257</v>
      </c>
      <c r="E36" s="24"/>
    </row>
    <row r="37" spans="1:5" ht="17.100000000000001" customHeight="1" x14ac:dyDescent="0.15">
      <c r="A37" s="22" t="s">
        <v>103</v>
      </c>
      <c r="B37" s="22"/>
      <c r="C37" s="22"/>
      <c r="D37" s="23">
        <v>53068691</v>
      </c>
      <c r="E37" s="24"/>
    </row>
    <row r="38" spans="1:5" ht="17.100000000000001" customHeight="1" x14ac:dyDescent="0.15">
      <c r="A38" s="22" t="s">
        <v>104</v>
      </c>
      <c r="B38" s="22"/>
      <c r="C38" s="22"/>
      <c r="D38" s="23">
        <v>38632031</v>
      </c>
      <c r="E38" s="24"/>
    </row>
    <row r="39" spans="1:5" ht="17.100000000000001" customHeight="1" x14ac:dyDescent="0.15">
      <c r="A39" s="22" t="s">
        <v>51</v>
      </c>
      <c r="B39" s="22"/>
      <c r="C39" s="22"/>
      <c r="D39" s="23">
        <v>14436660</v>
      </c>
      <c r="E39" s="24"/>
    </row>
    <row r="40" spans="1:5" ht="17.100000000000001" customHeight="1" x14ac:dyDescent="0.15">
      <c r="A40" s="25" t="s">
        <v>105</v>
      </c>
      <c r="B40" s="25"/>
      <c r="C40" s="25"/>
      <c r="D40" s="26">
        <v>77768180414</v>
      </c>
      <c r="E40" s="27"/>
    </row>
    <row r="41" spans="1:5" ht="17.100000000000001" customHeight="1" x14ac:dyDescent="0.15">
      <c r="A41" s="5"/>
      <c r="B41" s="5"/>
      <c r="C41" s="5"/>
      <c r="D41" s="5"/>
      <c r="E41" s="5"/>
    </row>
    <row r="42" spans="1:5" x14ac:dyDescent="0.15">
      <c r="A42" s="9"/>
    </row>
    <row r="43" spans="1:5" x14ac:dyDescent="0.15">
      <c r="A43" s="9"/>
    </row>
    <row r="44" spans="1:5" x14ac:dyDescent="0.15">
      <c r="A44" s="9"/>
    </row>
  </sheetData>
  <mergeCells count="71">
    <mergeCell ref="A38:C38"/>
    <mergeCell ref="D38:E38"/>
    <mergeCell ref="A39:C39"/>
    <mergeCell ref="D39:E39"/>
    <mergeCell ref="A40:C40"/>
    <mergeCell ref="D40:E40"/>
    <mergeCell ref="A35:C35"/>
    <mergeCell ref="D35:E35"/>
    <mergeCell ref="A36:C36"/>
    <mergeCell ref="D36:E36"/>
    <mergeCell ref="A37:C37"/>
    <mergeCell ref="D37:E37"/>
    <mergeCell ref="A32:C32"/>
    <mergeCell ref="D32:E32"/>
    <mergeCell ref="A33:C33"/>
    <mergeCell ref="D33:E33"/>
    <mergeCell ref="A34:C34"/>
    <mergeCell ref="D34:E34"/>
    <mergeCell ref="A29:C29"/>
    <mergeCell ref="D29:E29"/>
    <mergeCell ref="A30:C30"/>
    <mergeCell ref="D30:E30"/>
    <mergeCell ref="A31:C31"/>
    <mergeCell ref="D31:E31"/>
    <mergeCell ref="A26:C26"/>
    <mergeCell ref="D26:E26"/>
    <mergeCell ref="A27:C27"/>
    <mergeCell ref="D27:E27"/>
    <mergeCell ref="A28:C28"/>
    <mergeCell ref="D28:E28"/>
    <mergeCell ref="A23:C23"/>
    <mergeCell ref="D23:E23"/>
    <mergeCell ref="A24:C24"/>
    <mergeCell ref="D24:E24"/>
    <mergeCell ref="A25:C25"/>
    <mergeCell ref="D25:E25"/>
    <mergeCell ref="A20:C20"/>
    <mergeCell ref="D20:E20"/>
    <mergeCell ref="A21:C21"/>
    <mergeCell ref="D21:E21"/>
    <mergeCell ref="A22:C22"/>
    <mergeCell ref="D22:E22"/>
    <mergeCell ref="A17:C17"/>
    <mergeCell ref="D17:E17"/>
    <mergeCell ref="A18:C18"/>
    <mergeCell ref="D18:E18"/>
    <mergeCell ref="A19:C19"/>
    <mergeCell ref="D19:E19"/>
    <mergeCell ref="A14:C14"/>
    <mergeCell ref="D14:E14"/>
    <mergeCell ref="A15:C15"/>
    <mergeCell ref="D15:E15"/>
    <mergeCell ref="A16:C16"/>
    <mergeCell ref="D16:E16"/>
    <mergeCell ref="A11:C11"/>
    <mergeCell ref="D11:E11"/>
    <mergeCell ref="A12:C12"/>
    <mergeCell ref="D12:E12"/>
    <mergeCell ref="A13:C13"/>
    <mergeCell ref="D13:E13"/>
    <mergeCell ref="A8:C8"/>
    <mergeCell ref="D8:E8"/>
    <mergeCell ref="A9:C9"/>
    <mergeCell ref="D9:E9"/>
    <mergeCell ref="A10:C10"/>
    <mergeCell ref="D10:E10"/>
    <mergeCell ref="A2:E2"/>
    <mergeCell ref="A3:E3"/>
    <mergeCell ref="A4:E4"/>
    <mergeCell ref="A7:C7"/>
    <mergeCell ref="D7:E7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/>
  </sheetViews>
  <sheetFormatPr defaultColWidth="8.875" defaultRowHeight="11.25" x14ac:dyDescent="0.15"/>
  <cols>
    <col min="1" max="1" width="30.875" style="13" customWidth="1"/>
    <col min="2" max="7" width="18.875" style="13" customWidth="1"/>
    <col min="8" max="16384" width="8.875" style="13"/>
  </cols>
  <sheetData>
    <row r="1" spans="1:5" ht="17.100000000000001" customHeight="1" x14ac:dyDescent="0.15">
      <c r="E1" s="11" t="s">
        <v>106</v>
      </c>
    </row>
    <row r="2" spans="1:5" ht="21" x14ac:dyDescent="0.15">
      <c r="A2" s="18" t="s">
        <v>107</v>
      </c>
      <c r="B2" s="19"/>
      <c r="C2" s="19"/>
      <c r="D2" s="19"/>
      <c r="E2" s="19"/>
    </row>
    <row r="3" spans="1:5" ht="13.5" x14ac:dyDescent="0.15">
      <c r="A3" s="20" t="s">
        <v>78</v>
      </c>
      <c r="B3" s="19"/>
      <c r="C3" s="19"/>
      <c r="D3" s="19"/>
      <c r="E3" s="19"/>
    </row>
    <row r="4" spans="1:5" ht="13.5" x14ac:dyDescent="0.15">
      <c r="A4" s="20" t="s">
        <v>79</v>
      </c>
      <c r="B4" s="19"/>
      <c r="C4" s="19"/>
      <c r="D4" s="19"/>
      <c r="E4" s="19"/>
    </row>
    <row r="5" spans="1:5" ht="13.5" x14ac:dyDescent="0.15">
      <c r="A5" s="12" t="s">
        <v>3</v>
      </c>
    </row>
    <row r="6" spans="1:5" ht="17.100000000000001" customHeight="1" x14ac:dyDescent="0.15">
      <c r="A6" s="12" t="s">
        <v>4</v>
      </c>
      <c r="E6" s="10" t="s">
        <v>5</v>
      </c>
    </row>
    <row r="7" spans="1:5" ht="13.5" x14ac:dyDescent="0.15">
      <c r="A7" s="28" t="s">
        <v>6</v>
      </c>
      <c r="B7" s="28" t="s">
        <v>108</v>
      </c>
      <c r="C7" s="29"/>
      <c r="D7" s="29"/>
      <c r="E7" s="30"/>
    </row>
    <row r="8" spans="1:5" ht="27" customHeight="1" x14ac:dyDescent="0.15">
      <c r="A8" s="21"/>
      <c r="B8" s="21"/>
      <c r="C8" s="14" t="s">
        <v>109</v>
      </c>
      <c r="D8" s="14" t="s">
        <v>110</v>
      </c>
      <c r="E8" s="7" t="s">
        <v>111</v>
      </c>
    </row>
    <row r="9" spans="1:5" ht="17.100000000000001" customHeight="1" x14ac:dyDescent="0.15">
      <c r="A9" s="1" t="s">
        <v>112</v>
      </c>
      <c r="B9" s="4">
        <v>149769792168</v>
      </c>
      <c r="C9" s="4">
        <v>303679551551</v>
      </c>
      <c r="D9" s="4">
        <v>-155765795455</v>
      </c>
      <c r="E9" s="4">
        <v>1856036072</v>
      </c>
    </row>
    <row r="10" spans="1:5" ht="17.100000000000001" customHeight="1" x14ac:dyDescent="0.15">
      <c r="A10" s="2" t="s">
        <v>113</v>
      </c>
      <c r="B10" s="6">
        <v>-77768180414</v>
      </c>
      <c r="C10" s="3"/>
      <c r="D10" s="6">
        <v>-77621523875</v>
      </c>
      <c r="E10" s="6">
        <v>-146656539</v>
      </c>
    </row>
    <row r="11" spans="1:5" ht="17.100000000000001" customHeight="1" x14ac:dyDescent="0.15">
      <c r="A11" s="2" t="s">
        <v>114</v>
      </c>
      <c r="B11" s="6">
        <v>77255001220</v>
      </c>
      <c r="C11" s="3"/>
      <c r="D11" s="6">
        <v>77094339297</v>
      </c>
      <c r="E11" s="6">
        <v>160661923</v>
      </c>
    </row>
    <row r="12" spans="1:5" ht="17.100000000000001" customHeight="1" x14ac:dyDescent="0.15">
      <c r="A12" s="2" t="s">
        <v>115</v>
      </c>
      <c r="B12" s="6">
        <v>44455607028</v>
      </c>
      <c r="C12" s="3"/>
      <c r="D12" s="6">
        <v>44455607028</v>
      </c>
      <c r="E12" s="6" t="s">
        <v>19</v>
      </c>
    </row>
    <row r="13" spans="1:5" ht="17.100000000000001" customHeight="1" x14ac:dyDescent="0.15">
      <c r="A13" s="2" t="s">
        <v>116</v>
      </c>
      <c r="B13" s="6">
        <v>32799394192</v>
      </c>
      <c r="C13" s="3"/>
      <c r="D13" s="6">
        <v>32638732269</v>
      </c>
      <c r="E13" s="6">
        <v>160661923</v>
      </c>
    </row>
    <row r="14" spans="1:5" ht="17.100000000000001" customHeight="1" x14ac:dyDescent="0.15">
      <c r="A14" s="1" t="s">
        <v>117</v>
      </c>
      <c r="B14" s="4">
        <v>-513179194</v>
      </c>
      <c r="C14" s="8"/>
      <c r="D14" s="4">
        <v>-527184578</v>
      </c>
      <c r="E14" s="4">
        <v>14005384</v>
      </c>
    </row>
    <row r="15" spans="1:5" ht="17.100000000000001" customHeight="1" x14ac:dyDescent="0.15">
      <c r="A15" s="2" t="s">
        <v>118</v>
      </c>
      <c r="B15" s="3"/>
      <c r="C15" s="6">
        <v>-6062809154</v>
      </c>
      <c r="D15" s="6">
        <v>6062809154</v>
      </c>
      <c r="E15" s="3"/>
    </row>
    <row r="16" spans="1:5" ht="17.100000000000001" customHeight="1" x14ac:dyDescent="0.15">
      <c r="A16" s="2" t="s">
        <v>119</v>
      </c>
      <c r="B16" s="3"/>
      <c r="C16" s="6">
        <v>5843982588</v>
      </c>
      <c r="D16" s="6">
        <v>-5843982588</v>
      </c>
      <c r="E16" s="3"/>
    </row>
    <row r="17" spans="1:5" ht="17.100000000000001" customHeight="1" x14ac:dyDescent="0.15">
      <c r="A17" s="2" t="s">
        <v>120</v>
      </c>
      <c r="B17" s="3"/>
      <c r="C17" s="6">
        <v>-11700513218</v>
      </c>
      <c r="D17" s="6">
        <v>11700513218</v>
      </c>
      <c r="E17" s="3"/>
    </row>
    <row r="18" spans="1:5" ht="17.100000000000001" customHeight="1" x14ac:dyDescent="0.15">
      <c r="A18" s="2" t="s">
        <v>121</v>
      </c>
      <c r="B18" s="3"/>
      <c r="C18" s="6">
        <v>2616460200</v>
      </c>
      <c r="D18" s="6">
        <v>-2616460200</v>
      </c>
      <c r="E18" s="3"/>
    </row>
    <row r="19" spans="1:5" ht="17.100000000000001" customHeight="1" x14ac:dyDescent="0.15">
      <c r="A19" s="2" t="s">
        <v>122</v>
      </c>
      <c r="B19" s="3"/>
      <c r="C19" s="6">
        <v>-2822738724</v>
      </c>
      <c r="D19" s="6">
        <v>2822738724</v>
      </c>
      <c r="E19" s="3"/>
    </row>
    <row r="20" spans="1:5" ht="17.100000000000001" customHeight="1" x14ac:dyDescent="0.15">
      <c r="A20" s="2" t="s">
        <v>123</v>
      </c>
      <c r="B20" s="6" t="s">
        <v>19</v>
      </c>
      <c r="C20" s="6" t="s">
        <v>19</v>
      </c>
      <c r="D20" s="3"/>
      <c r="E20" s="3"/>
    </row>
    <row r="21" spans="1:5" ht="17.100000000000001" customHeight="1" x14ac:dyDescent="0.15">
      <c r="A21" s="2" t="s">
        <v>124</v>
      </c>
      <c r="B21" s="6">
        <v>109722910</v>
      </c>
      <c r="C21" s="6">
        <v>109722910</v>
      </c>
      <c r="D21" s="3"/>
      <c r="E21" s="3"/>
    </row>
    <row r="22" spans="1:5" ht="17.100000000000001" customHeight="1" x14ac:dyDescent="0.15">
      <c r="A22" s="2" t="s">
        <v>125</v>
      </c>
      <c r="B22" s="3"/>
      <c r="C22" s="3"/>
      <c r="D22" s="6" t="s">
        <v>19</v>
      </c>
      <c r="E22" s="6" t="s">
        <v>19</v>
      </c>
    </row>
    <row r="23" spans="1:5" ht="17.100000000000001" customHeight="1" x14ac:dyDescent="0.15">
      <c r="A23" s="2" t="s">
        <v>126</v>
      </c>
      <c r="B23" s="3"/>
      <c r="C23" s="3"/>
      <c r="D23" s="6" t="s">
        <v>19</v>
      </c>
      <c r="E23" s="6" t="s">
        <v>19</v>
      </c>
    </row>
    <row r="24" spans="1:5" ht="17.100000000000001" customHeight="1" x14ac:dyDescent="0.15">
      <c r="A24" s="2" t="s">
        <v>127</v>
      </c>
      <c r="B24" s="6">
        <v>27370875</v>
      </c>
      <c r="C24" s="6">
        <v>54809431</v>
      </c>
      <c r="D24" s="6">
        <v>-27438556</v>
      </c>
      <c r="E24" s="6" t="s">
        <v>19</v>
      </c>
    </row>
    <row r="25" spans="1:5" ht="17.100000000000001" customHeight="1" x14ac:dyDescent="0.15">
      <c r="A25" s="2" t="s">
        <v>128</v>
      </c>
      <c r="B25" s="6">
        <v>42033443</v>
      </c>
      <c r="C25" s="6">
        <v>8691113</v>
      </c>
      <c r="D25" s="6">
        <v>33342330</v>
      </c>
      <c r="E25" s="3"/>
    </row>
    <row r="26" spans="1:5" ht="17.100000000000001" customHeight="1" x14ac:dyDescent="0.15">
      <c r="A26" s="1" t="s">
        <v>129</v>
      </c>
      <c r="B26" s="4">
        <v>-334051966</v>
      </c>
      <c r="C26" s="4">
        <v>-5889585700</v>
      </c>
      <c r="D26" s="4">
        <v>5541528350</v>
      </c>
      <c r="E26" s="4">
        <v>14005384</v>
      </c>
    </row>
    <row r="27" spans="1:5" ht="17.100000000000001" customHeight="1" x14ac:dyDescent="0.15">
      <c r="A27" s="1" t="s">
        <v>130</v>
      </c>
      <c r="B27" s="4">
        <v>149435740202</v>
      </c>
      <c r="C27" s="4">
        <v>297789965851</v>
      </c>
      <c r="D27" s="4">
        <v>-150224267105</v>
      </c>
      <c r="E27" s="4">
        <v>1870041456</v>
      </c>
    </row>
    <row r="28" spans="1:5" ht="17.100000000000001" customHeight="1" x14ac:dyDescent="0.15">
      <c r="A28" s="5"/>
      <c r="B28" s="5"/>
      <c r="C28" s="5"/>
      <c r="D28" s="5"/>
      <c r="E28" s="5"/>
    </row>
    <row r="29" spans="1:5" x14ac:dyDescent="0.15">
      <c r="A29" s="9"/>
    </row>
    <row r="30" spans="1:5" x14ac:dyDescent="0.15">
      <c r="A30" s="9"/>
    </row>
    <row r="31" spans="1:5" x14ac:dyDescent="0.15">
      <c r="A31" s="9"/>
    </row>
  </sheetData>
  <mergeCells count="6">
    <mergeCell ref="A2:E2"/>
    <mergeCell ref="A3:E3"/>
    <mergeCell ref="A4:E4"/>
    <mergeCell ref="A7:A8"/>
    <mergeCell ref="B7:B8"/>
    <mergeCell ref="C7:E7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workbookViewId="0"/>
  </sheetViews>
  <sheetFormatPr defaultColWidth="8.875" defaultRowHeight="11.25" x14ac:dyDescent="0.15"/>
  <cols>
    <col min="1" max="1" width="42.875" style="13" customWidth="1"/>
    <col min="2" max="3" width="8.875" style="13" hidden="1" customWidth="1"/>
    <col min="4" max="4" width="10.875" style="13" customWidth="1"/>
    <col min="5" max="5" width="15.875" style="13" customWidth="1"/>
    <col min="6" max="7" width="30.875" style="13" customWidth="1"/>
    <col min="8" max="16384" width="8.875" style="13"/>
  </cols>
  <sheetData>
    <row r="1" spans="1:5" ht="17.100000000000001" customHeight="1" x14ac:dyDescent="0.15">
      <c r="E1" s="11" t="s">
        <v>131</v>
      </c>
    </row>
    <row r="2" spans="1:5" ht="21" x14ac:dyDescent="0.15">
      <c r="A2" s="18" t="s">
        <v>132</v>
      </c>
      <c r="B2" s="19"/>
      <c r="C2" s="19"/>
      <c r="D2" s="19"/>
      <c r="E2" s="19"/>
    </row>
    <row r="3" spans="1:5" ht="13.5" x14ac:dyDescent="0.15">
      <c r="A3" s="20" t="s">
        <v>78</v>
      </c>
      <c r="B3" s="19"/>
      <c r="C3" s="19"/>
      <c r="D3" s="19"/>
      <c r="E3" s="19"/>
    </row>
    <row r="4" spans="1:5" ht="13.5" x14ac:dyDescent="0.15">
      <c r="A4" s="20" t="s">
        <v>79</v>
      </c>
      <c r="B4" s="19"/>
      <c r="C4" s="19"/>
      <c r="D4" s="19"/>
      <c r="E4" s="19"/>
    </row>
    <row r="5" spans="1:5" ht="13.5" x14ac:dyDescent="0.15">
      <c r="A5" s="12" t="s">
        <v>3</v>
      </c>
    </row>
    <row r="6" spans="1:5" ht="17.100000000000001" customHeight="1" x14ac:dyDescent="0.15">
      <c r="A6" s="12" t="s">
        <v>4</v>
      </c>
      <c r="E6" s="10" t="s">
        <v>5</v>
      </c>
    </row>
    <row r="7" spans="1:5" ht="27" customHeight="1" x14ac:dyDescent="0.15">
      <c r="A7" s="21" t="s">
        <v>6</v>
      </c>
      <c r="B7" s="21"/>
      <c r="C7" s="21"/>
      <c r="D7" s="21" t="s">
        <v>7</v>
      </c>
      <c r="E7" s="21"/>
    </row>
    <row r="8" spans="1:5" ht="17.100000000000001" customHeight="1" x14ac:dyDescent="0.15">
      <c r="A8" s="22" t="s">
        <v>133</v>
      </c>
      <c r="B8" s="22"/>
      <c r="C8" s="22"/>
      <c r="D8" s="24"/>
      <c r="E8" s="24"/>
    </row>
    <row r="9" spans="1:5" ht="17.100000000000001" customHeight="1" x14ac:dyDescent="0.15">
      <c r="A9" s="22" t="s">
        <v>134</v>
      </c>
      <c r="B9" s="22"/>
      <c r="C9" s="22"/>
      <c r="D9" s="23">
        <v>72245393451</v>
      </c>
      <c r="E9" s="24"/>
    </row>
    <row r="10" spans="1:5" ht="17.100000000000001" customHeight="1" x14ac:dyDescent="0.15">
      <c r="A10" s="22" t="s">
        <v>135</v>
      </c>
      <c r="B10" s="22"/>
      <c r="C10" s="22"/>
      <c r="D10" s="23">
        <v>26104399618</v>
      </c>
      <c r="E10" s="24"/>
    </row>
    <row r="11" spans="1:5" ht="17.100000000000001" customHeight="1" x14ac:dyDescent="0.15">
      <c r="A11" s="22" t="s">
        <v>136</v>
      </c>
      <c r="B11" s="22"/>
      <c r="C11" s="22"/>
      <c r="D11" s="23">
        <v>9627723576</v>
      </c>
      <c r="E11" s="24"/>
    </row>
    <row r="12" spans="1:5" ht="17.100000000000001" customHeight="1" x14ac:dyDescent="0.15">
      <c r="A12" s="22" t="s">
        <v>137</v>
      </c>
      <c r="B12" s="22"/>
      <c r="C12" s="22"/>
      <c r="D12" s="23">
        <v>14518860737</v>
      </c>
      <c r="E12" s="24"/>
    </row>
    <row r="13" spans="1:5" ht="17.100000000000001" customHeight="1" x14ac:dyDescent="0.15">
      <c r="A13" s="22" t="s">
        <v>138</v>
      </c>
      <c r="B13" s="22"/>
      <c r="C13" s="22"/>
      <c r="D13" s="23">
        <v>506565835</v>
      </c>
      <c r="E13" s="24"/>
    </row>
    <row r="14" spans="1:5" ht="17.100000000000001" customHeight="1" x14ac:dyDescent="0.15">
      <c r="A14" s="22" t="s">
        <v>139</v>
      </c>
      <c r="B14" s="22"/>
      <c r="C14" s="22"/>
      <c r="D14" s="23">
        <v>1451249470</v>
      </c>
      <c r="E14" s="24"/>
    </row>
    <row r="15" spans="1:5" ht="17.100000000000001" customHeight="1" x14ac:dyDescent="0.15">
      <c r="A15" s="22" t="s">
        <v>140</v>
      </c>
      <c r="B15" s="22"/>
      <c r="C15" s="22"/>
      <c r="D15" s="23">
        <v>46140993833</v>
      </c>
      <c r="E15" s="24"/>
    </row>
    <row r="16" spans="1:5" ht="17.100000000000001" customHeight="1" x14ac:dyDescent="0.15">
      <c r="A16" s="22" t="s">
        <v>141</v>
      </c>
      <c r="B16" s="22"/>
      <c r="C16" s="22"/>
      <c r="D16" s="23">
        <v>38016591470</v>
      </c>
      <c r="E16" s="24"/>
    </row>
    <row r="17" spans="1:9" ht="17.100000000000001" customHeight="1" x14ac:dyDescent="0.15">
      <c r="A17" s="22" t="s">
        <v>142</v>
      </c>
      <c r="B17" s="22"/>
      <c r="C17" s="22"/>
      <c r="D17" s="23">
        <v>7918687509</v>
      </c>
      <c r="E17" s="24"/>
    </row>
    <row r="18" spans="1:9" ht="17.100000000000001" customHeight="1" x14ac:dyDescent="0.15">
      <c r="A18" s="22" t="s">
        <v>139</v>
      </c>
      <c r="B18" s="22"/>
      <c r="C18" s="22"/>
      <c r="D18" s="23">
        <f>11896633+193818221</f>
        <v>205714854</v>
      </c>
      <c r="E18" s="24"/>
      <c r="G18" s="15"/>
      <c r="H18" s="16"/>
      <c r="I18" s="17"/>
    </row>
    <row r="19" spans="1:9" ht="17.100000000000001" customHeight="1" x14ac:dyDescent="0.15">
      <c r="A19" s="22" t="s">
        <v>143</v>
      </c>
      <c r="B19" s="22"/>
      <c r="C19" s="22"/>
      <c r="D19" s="23">
        <v>81642092921</v>
      </c>
      <c r="E19" s="24"/>
    </row>
    <row r="20" spans="1:9" ht="17.100000000000001" customHeight="1" x14ac:dyDescent="0.15">
      <c r="A20" s="22" t="s">
        <v>144</v>
      </c>
      <c r="B20" s="22"/>
      <c r="C20" s="22"/>
      <c r="D20" s="23">
        <v>43746107032</v>
      </c>
      <c r="E20" s="24"/>
    </row>
    <row r="21" spans="1:9" ht="17.100000000000001" customHeight="1" x14ac:dyDescent="0.15">
      <c r="A21" s="22" t="s">
        <v>145</v>
      </c>
      <c r="B21" s="22"/>
      <c r="C21" s="22"/>
      <c r="D21" s="23">
        <v>31366670562</v>
      </c>
      <c r="E21" s="24"/>
    </row>
    <row r="22" spans="1:9" ht="17.100000000000001" customHeight="1" x14ac:dyDescent="0.15">
      <c r="A22" s="22" t="s">
        <v>146</v>
      </c>
      <c r="B22" s="22"/>
      <c r="C22" s="22"/>
      <c r="D22" s="23">
        <v>4103904930</v>
      </c>
      <c r="E22" s="24"/>
    </row>
    <row r="23" spans="1:9" ht="17.100000000000001" customHeight="1" x14ac:dyDescent="0.15">
      <c r="A23" s="22" t="s">
        <v>147</v>
      </c>
      <c r="B23" s="22"/>
      <c r="C23" s="22"/>
      <c r="D23" s="23">
        <v>2425410397</v>
      </c>
      <c r="E23" s="24"/>
    </row>
    <row r="24" spans="1:9" ht="17.100000000000001" customHeight="1" x14ac:dyDescent="0.15">
      <c r="A24" s="22" t="s">
        <v>148</v>
      </c>
      <c r="B24" s="22"/>
      <c r="C24" s="22"/>
      <c r="D24" s="23">
        <v>215899706</v>
      </c>
      <c r="E24" s="24"/>
    </row>
    <row r="25" spans="1:9" ht="17.100000000000001" customHeight="1" x14ac:dyDescent="0.15">
      <c r="A25" s="22" t="s">
        <v>149</v>
      </c>
      <c r="B25" s="22"/>
      <c r="C25" s="22"/>
      <c r="D25" s="23">
        <v>142426015</v>
      </c>
      <c r="E25" s="24"/>
    </row>
    <row r="26" spans="1:9" ht="17.100000000000001" customHeight="1" x14ac:dyDescent="0.15">
      <c r="A26" s="22" t="s">
        <v>150</v>
      </c>
      <c r="B26" s="22"/>
      <c r="C26" s="22"/>
      <c r="D26" s="23">
        <v>73473691</v>
      </c>
      <c r="E26" s="24"/>
    </row>
    <row r="27" spans="1:9" ht="17.100000000000001" customHeight="1" x14ac:dyDescent="0.15">
      <c r="A27" s="22" t="s">
        <v>151</v>
      </c>
      <c r="B27" s="22"/>
      <c r="C27" s="22"/>
      <c r="D27" s="23">
        <v>120053839</v>
      </c>
      <c r="E27" s="24"/>
    </row>
    <row r="28" spans="1:9" ht="17.100000000000001" customHeight="1" x14ac:dyDescent="0.15">
      <c r="A28" s="25" t="s">
        <v>152</v>
      </c>
      <c r="B28" s="25"/>
      <c r="C28" s="25"/>
      <c r="D28" s="26">
        <v>9300853603</v>
      </c>
      <c r="E28" s="27"/>
    </row>
    <row r="29" spans="1:9" ht="17.100000000000001" customHeight="1" x14ac:dyDescent="0.15">
      <c r="A29" s="22" t="s">
        <v>153</v>
      </c>
      <c r="B29" s="22"/>
      <c r="C29" s="22"/>
      <c r="D29" s="24"/>
      <c r="E29" s="24"/>
    </row>
    <row r="30" spans="1:9" ht="17.100000000000001" customHeight="1" x14ac:dyDescent="0.15">
      <c r="A30" s="22" t="s">
        <v>154</v>
      </c>
      <c r="B30" s="22"/>
      <c r="C30" s="22"/>
      <c r="D30" s="23">
        <v>8487113289</v>
      </c>
      <c r="E30" s="24"/>
    </row>
    <row r="31" spans="1:9" ht="17.100000000000001" customHeight="1" x14ac:dyDescent="0.15">
      <c r="A31" s="22" t="s">
        <v>155</v>
      </c>
      <c r="B31" s="22"/>
      <c r="C31" s="22"/>
      <c r="D31" s="23">
        <v>6078639256</v>
      </c>
      <c r="E31" s="24"/>
    </row>
    <row r="32" spans="1:9" ht="17.100000000000001" customHeight="1" x14ac:dyDescent="0.15">
      <c r="A32" s="22" t="s">
        <v>156</v>
      </c>
      <c r="B32" s="22"/>
      <c r="C32" s="22"/>
      <c r="D32" s="23">
        <v>2186894503</v>
      </c>
      <c r="E32" s="24"/>
    </row>
    <row r="33" spans="1:5" ht="17.100000000000001" customHeight="1" x14ac:dyDescent="0.15">
      <c r="A33" s="22" t="s">
        <v>157</v>
      </c>
      <c r="B33" s="22"/>
      <c r="C33" s="22"/>
      <c r="D33" s="23">
        <v>92757</v>
      </c>
      <c r="E33" s="24"/>
    </row>
    <row r="34" spans="1:5" ht="17.100000000000001" customHeight="1" x14ac:dyDescent="0.15">
      <c r="A34" s="22" t="s">
        <v>158</v>
      </c>
      <c r="B34" s="22"/>
      <c r="C34" s="22"/>
      <c r="D34" s="23">
        <v>202282892</v>
      </c>
      <c r="E34" s="24"/>
    </row>
    <row r="35" spans="1:5" ht="17.100000000000001" customHeight="1" x14ac:dyDescent="0.15">
      <c r="A35" s="22" t="s">
        <v>150</v>
      </c>
      <c r="B35" s="22"/>
      <c r="C35" s="22"/>
      <c r="D35" s="23">
        <v>19203881</v>
      </c>
      <c r="E35" s="24"/>
    </row>
    <row r="36" spans="1:5" ht="17.100000000000001" customHeight="1" x14ac:dyDescent="0.15">
      <c r="A36" s="22" t="s">
        <v>159</v>
      </c>
      <c r="B36" s="22"/>
      <c r="C36" s="22"/>
      <c r="D36" s="23">
        <v>4698505031</v>
      </c>
      <c r="E36" s="24"/>
    </row>
    <row r="37" spans="1:5" ht="17.100000000000001" customHeight="1" x14ac:dyDescent="0.15">
      <c r="A37" s="22" t="s">
        <v>145</v>
      </c>
      <c r="B37" s="22"/>
      <c r="C37" s="22"/>
      <c r="D37" s="23">
        <v>1316922890</v>
      </c>
      <c r="E37" s="24"/>
    </row>
    <row r="38" spans="1:5" ht="17.100000000000001" customHeight="1" x14ac:dyDescent="0.15">
      <c r="A38" s="22" t="s">
        <v>160</v>
      </c>
      <c r="B38" s="22"/>
      <c r="C38" s="22"/>
      <c r="D38" s="23">
        <v>2360291761</v>
      </c>
      <c r="E38" s="24"/>
    </row>
    <row r="39" spans="1:5" ht="17.100000000000001" customHeight="1" x14ac:dyDescent="0.15">
      <c r="A39" s="22" t="s">
        <v>161</v>
      </c>
      <c r="B39" s="22"/>
      <c r="C39" s="22"/>
      <c r="D39" s="23">
        <v>217262746</v>
      </c>
      <c r="E39" s="24"/>
    </row>
    <row r="40" spans="1:5" ht="17.100000000000001" customHeight="1" x14ac:dyDescent="0.15">
      <c r="A40" s="22" t="s">
        <v>162</v>
      </c>
      <c r="B40" s="22"/>
      <c r="C40" s="22"/>
      <c r="D40" s="23">
        <v>60704583</v>
      </c>
      <c r="E40" s="24"/>
    </row>
    <row r="41" spans="1:5" ht="17.100000000000001" customHeight="1" x14ac:dyDescent="0.15">
      <c r="A41" s="22" t="s">
        <v>147</v>
      </c>
      <c r="B41" s="22"/>
      <c r="C41" s="22"/>
      <c r="D41" s="23">
        <v>743323051</v>
      </c>
      <c r="E41" s="24"/>
    </row>
    <row r="42" spans="1:5" ht="17.100000000000001" customHeight="1" x14ac:dyDescent="0.15">
      <c r="A42" s="25" t="s">
        <v>163</v>
      </c>
      <c r="B42" s="25"/>
      <c r="C42" s="25"/>
      <c r="D42" s="26">
        <v>-3788608258</v>
      </c>
      <c r="E42" s="27"/>
    </row>
    <row r="43" spans="1:5" ht="17.100000000000001" customHeight="1" x14ac:dyDescent="0.15">
      <c r="A43" s="22" t="s">
        <v>164</v>
      </c>
      <c r="B43" s="22"/>
      <c r="C43" s="22"/>
      <c r="D43" s="24"/>
      <c r="E43" s="24"/>
    </row>
    <row r="44" spans="1:5" ht="17.100000000000001" customHeight="1" x14ac:dyDescent="0.15">
      <c r="A44" s="22" t="s">
        <v>165</v>
      </c>
      <c r="B44" s="22"/>
      <c r="C44" s="22"/>
      <c r="D44" s="23">
        <v>10847412076</v>
      </c>
      <c r="E44" s="24"/>
    </row>
    <row r="45" spans="1:5" ht="17.100000000000001" customHeight="1" x14ac:dyDescent="0.15">
      <c r="A45" s="22" t="s">
        <v>166</v>
      </c>
      <c r="B45" s="22"/>
      <c r="C45" s="22"/>
      <c r="D45" s="23">
        <v>10841299479</v>
      </c>
      <c r="E45" s="24"/>
    </row>
    <row r="46" spans="1:5" ht="17.100000000000001" customHeight="1" x14ac:dyDescent="0.15">
      <c r="A46" s="22" t="s">
        <v>150</v>
      </c>
      <c r="B46" s="22"/>
      <c r="C46" s="22"/>
      <c r="D46" s="23">
        <v>6112597</v>
      </c>
      <c r="E46" s="24"/>
    </row>
    <row r="47" spans="1:5" ht="17.100000000000001" customHeight="1" x14ac:dyDescent="0.15">
      <c r="A47" s="22" t="s">
        <v>167</v>
      </c>
      <c r="B47" s="22"/>
      <c r="C47" s="22"/>
      <c r="D47" s="23">
        <v>5098756026</v>
      </c>
      <c r="E47" s="24"/>
    </row>
    <row r="48" spans="1:5" ht="17.100000000000001" customHeight="1" x14ac:dyDescent="0.15">
      <c r="A48" s="22" t="s">
        <v>168</v>
      </c>
      <c r="B48" s="22"/>
      <c r="C48" s="22"/>
      <c r="D48" s="23">
        <v>5038822105</v>
      </c>
      <c r="E48" s="24"/>
    </row>
    <row r="49" spans="1:5" ht="17.100000000000001" customHeight="1" x14ac:dyDescent="0.15">
      <c r="A49" s="22" t="s">
        <v>147</v>
      </c>
      <c r="B49" s="22"/>
      <c r="C49" s="22"/>
      <c r="D49" s="23">
        <v>59933921</v>
      </c>
      <c r="E49" s="24"/>
    </row>
    <row r="50" spans="1:5" ht="17.100000000000001" customHeight="1" x14ac:dyDescent="0.15">
      <c r="A50" s="25" t="s">
        <v>169</v>
      </c>
      <c r="B50" s="25"/>
      <c r="C50" s="25"/>
      <c r="D50" s="26">
        <v>-5748656050</v>
      </c>
      <c r="E50" s="27"/>
    </row>
    <row r="51" spans="1:5" ht="17.100000000000001" customHeight="1" x14ac:dyDescent="0.15">
      <c r="A51" s="25" t="s">
        <v>170</v>
      </c>
      <c r="B51" s="25"/>
      <c r="C51" s="25"/>
      <c r="D51" s="26">
        <v>-236410705</v>
      </c>
      <c r="E51" s="27"/>
    </row>
    <row r="52" spans="1:5" ht="17.100000000000001" customHeight="1" x14ac:dyDescent="0.15">
      <c r="A52" s="25" t="s">
        <v>171</v>
      </c>
      <c r="B52" s="25"/>
      <c r="C52" s="25"/>
      <c r="D52" s="26">
        <v>8468870598</v>
      </c>
      <c r="E52" s="27"/>
    </row>
    <row r="53" spans="1:5" ht="17.100000000000001" customHeight="1" x14ac:dyDescent="0.15">
      <c r="A53" s="22" t="s">
        <v>172</v>
      </c>
      <c r="B53" s="22"/>
      <c r="C53" s="22"/>
      <c r="D53" s="23">
        <v>952794</v>
      </c>
      <c r="E53" s="24"/>
    </row>
    <row r="54" spans="1:5" ht="17.100000000000001" customHeight="1" x14ac:dyDescent="0.15">
      <c r="A54" s="25" t="s">
        <v>173</v>
      </c>
      <c r="B54" s="25"/>
      <c r="C54" s="25"/>
      <c r="D54" s="26">
        <v>8233412687</v>
      </c>
      <c r="E54" s="27"/>
    </row>
    <row r="56" spans="1:5" ht="17.100000000000001" customHeight="1" x14ac:dyDescent="0.15">
      <c r="A56" s="25" t="s">
        <v>174</v>
      </c>
      <c r="B56" s="25"/>
      <c r="C56" s="25"/>
      <c r="D56" s="26">
        <v>726600303</v>
      </c>
      <c r="E56" s="27"/>
    </row>
    <row r="57" spans="1:5" ht="17.100000000000001" customHeight="1" x14ac:dyDescent="0.15">
      <c r="A57" s="25" t="s">
        <v>175</v>
      </c>
      <c r="B57" s="25"/>
      <c r="C57" s="25"/>
      <c r="D57" s="26">
        <v>13008964</v>
      </c>
      <c r="E57" s="27"/>
    </row>
    <row r="58" spans="1:5" ht="17.100000000000001" customHeight="1" x14ac:dyDescent="0.15">
      <c r="A58" s="25" t="s">
        <v>176</v>
      </c>
      <c r="B58" s="25"/>
      <c r="C58" s="25"/>
      <c r="D58" s="26">
        <v>739609267</v>
      </c>
      <c r="E58" s="27"/>
    </row>
    <row r="59" spans="1:5" ht="17.100000000000001" customHeight="1" x14ac:dyDescent="0.15">
      <c r="A59" s="25" t="s">
        <v>177</v>
      </c>
      <c r="B59" s="25"/>
      <c r="C59" s="25"/>
      <c r="D59" s="26">
        <v>8973021954</v>
      </c>
      <c r="E59" s="27"/>
    </row>
    <row r="60" spans="1:5" ht="17.100000000000001" customHeight="1" x14ac:dyDescent="0.15">
      <c r="A60" s="5"/>
      <c r="B60" s="5"/>
      <c r="C60" s="5"/>
      <c r="D60" s="5"/>
      <c r="E60" s="5"/>
    </row>
    <row r="61" spans="1:5" x14ac:dyDescent="0.15">
      <c r="A61" s="9"/>
    </row>
    <row r="62" spans="1:5" x14ac:dyDescent="0.15">
      <c r="A62" s="9"/>
    </row>
    <row r="63" spans="1:5" x14ac:dyDescent="0.15">
      <c r="A63" s="9"/>
    </row>
  </sheetData>
  <mergeCells count="107">
    <mergeCell ref="A56:C56"/>
    <mergeCell ref="D56:E56"/>
    <mergeCell ref="A57:C57"/>
    <mergeCell ref="D57:E57"/>
    <mergeCell ref="A58:C58"/>
    <mergeCell ref="D58:E58"/>
    <mergeCell ref="A59:C59"/>
    <mergeCell ref="D59:E5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2:E2"/>
    <mergeCell ref="A3:E3"/>
    <mergeCell ref="A4:E4"/>
    <mergeCell ref="A7:C7"/>
    <mergeCell ref="D7:E7"/>
    <mergeCell ref="A8:C8"/>
    <mergeCell ref="D8:E8"/>
    <mergeCell ref="A9:C9"/>
    <mergeCell ref="D9:E9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貸借対照表(BS)</vt:lpstr>
      <vt:lpstr>行政コスト計算書(PL)</vt:lpstr>
      <vt:lpstr>純資産変動計算書(NW)</vt:lpstr>
      <vt:lpstr>資金収支計算書(CF)</vt:lpstr>
      <vt:lpstr>'行政コスト計算書(PL)'!Print_Area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2024-03-01T06:05:25Z</cp:lastPrinted>
  <dcterms:modified xsi:type="dcterms:W3CDTF">2024-03-08T05:55:49Z</dcterms:modified>
</cp:coreProperties>
</file>