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8725" windowHeight="11910"/>
  </bookViews>
  <sheets>
    <sheet name="目次" sheetId="1" r:id="rId1"/>
    <sheet name="入札（見積)書" sheetId="2" r:id="rId2"/>
    <sheet name="2.委任状" sheetId="3" r:id="rId3"/>
    <sheet name="3.入札辞退届" sheetId="4" r:id="rId4"/>
    <sheet name="4.入札不参加顛末書" sheetId="5" r:id="rId5"/>
    <sheet name="5.落札可能届" sheetId="6" r:id="rId6"/>
  </sheets>
  <definedNames>
    <definedName name="_xlnm.Print_Area" localSheetId="2">'2.委任状'!$A$11:$AP$52</definedName>
    <definedName name="_xlnm.Print_Area" localSheetId="3">'3.入札辞退届'!$A$1:$I$41</definedName>
    <definedName name="_xlnm.Print_Area" localSheetId="4">'4.入札不参加顛末書'!$A$1:$I$32</definedName>
    <definedName name="_xlnm.Print_Area" localSheetId="1">'入札（見積)書'!$A$11:$AP$47</definedName>
    <definedName name="_xlnm.Print_Area" localSheetId="0">目次!$A$1:$D$9</definedName>
    <definedName name="_xlnm.Print_Area" localSheetId="2">'2.委任状'!$A$11:$AP$52</definedName>
    <definedName name="_xlnm.Print_Area" localSheetId="3">'3.入札辞退届'!$A$1:$I$41</definedName>
    <definedName name="_xlnm.Print_Area" localSheetId="4">'4.入札不参加顛末書'!$A$1:$I$32</definedName>
    <definedName name="_xlnm.Print_Area" localSheetId="1">'入札（見積)書'!$A$11:$AP$47</definedName>
    <definedName name="_xlnm.Print_Area" localSheetId="0">目次!$A$1:$D$9</definedName>
    <definedName name="契約内容" localSheetId="2">#N/A</definedName>
    <definedName name="契約内容" localSheetId="1">#N/A</definedName>
    <definedName name="契約内容">#N/A</definedName>
    <definedName name="工事概要" localSheetId="2">#N/A</definedName>
    <definedName name="工事概要" localSheetId="1">#N/A</definedName>
    <definedName name="工事概要">#N/A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<sst xmlns="http://schemas.openxmlformats.org/spreadsheetml/2006/main" xmlns:r="http://schemas.openxmlformats.org/officeDocument/2006/relationships" count="142" uniqueCount="142">
  <si>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入札関係様式</t>
    <phoneticPr fontId="19"/>
  </si>
  <si>
    <t>応札のとき（随契の見積書としても使用）</t>
  </si>
  <si>
    <t xml:space="preserve">令和 </t>
  </si>
  <si>
    <t>名称</t>
  </si>
  <si>
    <t>●●</t>
    <phoneticPr fontId="19"/>
  </si>
  <si>
    <t>入　　札　（見積）　書</t>
    <phoneticPr fontId="19"/>
  </si>
  <si>
    <t>入札に参加できなかったとき</t>
    <phoneticPr fontId="19"/>
  </si>
  <si>
    <t>落札可能届</t>
  </si>
  <si>
    <t>内容</t>
  </si>
  <si>
    <t>提出時期</t>
  </si>
  <si>
    <r>
      <t>様</t>
    </r>
    <r>
      <rPr>
        <sz val="11"/>
        <color auto="1"/>
        <rFont val="DejaVu Sans"/>
      </rPr>
      <t>式第１号（第</t>
    </r>
    <r>
      <rPr>
        <sz val="11"/>
        <color auto="1"/>
        <rFont val="ＭＳ 明朝"/>
      </rPr>
      <t>14</t>
    </r>
    <r>
      <rPr>
        <sz val="11"/>
        <color auto="1"/>
        <rFont val="DejaVu Sans"/>
      </rPr>
      <t>条関係）</t>
    </r>
  </si>
  <si>
    <t>受注者</t>
  </si>
  <si>
    <t>入札（見積）書</t>
  </si>
  <si>
    <t>入札時</t>
  </si>
  <si>
    <t>代理人による入札（電子入札を除く）のとき</t>
  </si>
  <si>
    <t>入札不参加顛末書</t>
  </si>
  <si>
    <t>４　その他（理由を具体的に記入のこと）</t>
  </si>
  <si>
    <t>委任状</t>
  </si>
  <si>
    <t>津山市</t>
  </si>
  <si>
    <t>入札辞退届</t>
  </si>
  <si>
    <t>月</t>
  </si>
  <si>
    <t>次のいずれかのとき
①都合で入札を辞退（電子入札を除く）するとき
　ただし、電子入札であっても機器の故障等で電子入札
　システムによる辞退ができないとき
②電子入札で入札書を提出した後に当該入札への参加条件
　の欠如、その他契約の相手方となることができない事由　　
　が生じたとき</t>
  </si>
  <si>
    <t>①入札締切時間まで
②開札日の午前９時まで</t>
  </si>
  <si>
    <t>入札後すみやかに</t>
  </si>
  <si>
    <t>円</t>
  </si>
  <si>
    <t>万</t>
  </si>
  <si>
    <t>ただし，</t>
  </si>
  <si>
    <t>電子入札で同一日に複数の案件に応札する場合であって、自社の履行能力を超える件数の入札案件に応札するとき</t>
  </si>
  <si>
    <r>
      <t>　</t>
    </r>
    <r>
      <rPr>
        <sz val="12"/>
        <color indexed="10"/>
        <rFont val="ＭＳ 明朝"/>
      </rPr>
      <t>代表取締役　建築　一郎</t>
    </r>
    <r>
      <rPr>
        <sz val="12"/>
        <color auto="1"/>
        <rFont val="ＭＳ 明朝"/>
      </rPr>
      <t>　㊞</t>
    </r>
    <rPh sb="1" eb="3">
      <t>ダイヒョウ</t>
    </rPh>
    <rPh sb="3" eb="5">
      <t>トリシマリ</t>
    </rPh>
    <rPh sb="5" eb="6">
      <t>ヤク</t>
    </rPh>
    <rPh sb="7" eb="9">
      <t>ケンチク</t>
    </rPh>
    <rPh sb="10" eb="12">
      <t>イチロウ</t>
    </rPh>
    <phoneticPr fontId="19"/>
  </si>
  <si>
    <t>百万</t>
  </si>
  <si>
    <t>入札開札日前日の執務時間中までに契約監理室に提出</t>
    <phoneticPr fontId="19"/>
  </si>
  <si>
    <t>※当分の間都合により入札を辞退する場合においても「入札辞退届」を契約監理室まで提出ください。</t>
  </si>
  <si>
    <t>名　称</t>
  </si>
  <si>
    <t>業務委託名</t>
  </si>
  <si>
    <t>●●測量設計業務委託</t>
    <rPh sb="2" eb="4">
      <t>ソクリョウ</t>
    </rPh>
    <rPh sb="4" eb="6">
      <t>セッケイ</t>
    </rPh>
    <rPh sb="6" eb="8">
      <t>ギョウム</t>
    </rPh>
    <rPh sb="8" eb="10">
      <t>イタク</t>
    </rPh>
    <phoneticPr fontId="19"/>
  </si>
  <si>
    <t>津　山　市　長　殿</t>
  </si>
  <si>
    <t>　株式会社●●建築設計</t>
    <rPh sb="1" eb="5">
      <t>カブシキガイシャ</t>
    </rPh>
    <rPh sb="7" eb="9">
      <t>ケンチク</t>
    </rPh>
    <rPh sb="9" eb="11">
      <t>セッケイ</t>
    </rPh>
    <phoneticPr fontId="19"/>
  </si>
  <si>
    <t>委託場所</t>
  </si>
  <si>
    <t>●●ほか</t>
    <phoneticPr fontId="19"/>
  </si>
  <si>
    <t>地内</t>
  </si>
  <si>
    <t>契約金額</t>
  </si>
  <si>
    <t>※（注）この届は、入札執行までに契約監理室へ提出してください。</t>
  </si>
  <si>
    <t>円（税抜）</t>
  </si>
  <si>
    <t>代表者名</t>
  </si>
  <si>
    <t>見積日</t>
  </si>
  <si>
    <t>●</t>
    <phoneticPr fontId="19"/>
  </si>
  <si>
    <t>提出日</t>
  </si>
  <si>
    <t>年</t>
  </si>
  <si>
    <t>日</t>
  </si>
  <si>
    <t>住所</t>
  </si>
  <si>
    <t>株式会社●●建設コンサルタント</t>
    <rPh sb="0" eb="4">
      <t>カブシキガイシャ</t>
    </rPh>
    <rPh sb="6" eb="8">
      <t>ケンセツ</t>
    </rPh>
    <phoneticPr fontId="19"/>
  </si>
  <si>
    <t>建築　太郎</t>
    <rPh sb="0" eb="2">
      <t>ケンチク</t>
    </rPh>
    <rPh sb="3" eb="5">
      <t>タロウ</t>
    </rPh>
    <phoneticPr fontId="19"/>
  </si>
  <si>
    <t>津山市●●</t>
    <phoneticPr fontId="19"/>
  </si>
  <si>
    <t>会社名</t>
  </si>
  <si>
    <t>　気が付かなかったため。</t>
    <rPh sb="1" eb="2">
      <t>キ</t>
    </rPh>
    <rPh sb="3" eb="4">
      <t>ツ</t>
    </rPh>
    <phoneticPr fontId="19"/>
  </si>
  <si>
    <t>代表者職名</t>
  </si>
  <si>
    <t>十</t>
  </si>
  <si>
    <t>代表取締役</t>
    <rPh sb="0" eb="2">
      <t>ダイヒョウ</t>
    </rPh>
    <rPh sb="2" eb="5">
      <t>トリシマリヤク</t>
    </rPh>
    <phoneticPr fontId="19"/>
  </si>
  <si>
    <t>津山　太郎</t>
    <rPh sb="0" eb="2">
      <t>ツヤマ</t>
    </rPh>
    <rPh sb="3" eb="5">
      <t>タロウ</t>
    </rPh>
    <phoneticPr fontId="19"/>
  </si>
  <si>
    <t>　指名通知を見落としており、当該案件の指名業者であることに</t>
    <rPh sb="1" eb="3">
      <t>シメイ</t>
    </rPh>
    <rPh sb="3" eb="5">
      <t>ツウチ</t>
    </rPh>
    <rPh sb="6" eb="8">
      <t>ミオ</t>
    </rPh>
    <rPh sb="14" eb="16">
      <t>トウガイ</t>
    </rPh>
    <rPh sb="16" eb="18">
      <t>アンケン</t>
    </rPh>
    <rPh sb="19" eb="21">
      <t>シメイ</t>
    </rPh>
    <rPh sb="21" eb="23">
      <t>ギョウシャ</t>
    </rPh>
    <phoneticPr fontId="19"/>
  </si>
  <si>
    <t>住　所</t>
  </si>
  <si>
    <t>氏　名</t>
  </si>
  <si>
    <t>㊞</t>
  </si>
  <si>
    <t>金　額</t>
  </si>
  <si>
    <t>億</t>
  </si>
  <si>
    <t>令和</t>
    <phoneticPr fontId="19"/>
  </si>
  <si>
    <t>千万</t>
  </si>
  <si>
    <t>十万</t>
  </si>
  <si>
    <t>千</t>
  </si>
  <si>
    <t>百</t>
  </si>
  <si>
    <t>（注：金額の頭に止め印をしてください。）</t>
  </si>
  <si>
    <t>●●建築設計業務委託</t>
    <rPh sb="2" eb="4">
      <t>ケンチク</t>
    </rPh>
    <rPh sb="4" eb="6">
      <t>セッケイ</t>
    </rPh>
    <rPh sb="6" eb="8">
      <t>ギョウム</t>
    </rPh>
    <rPh sb="8" eb="10">
      <t>イタク</t>
    </rPh>
    <phoneticPr fontId="19"/>
  </si>
  <si>
    <r>
      <t>　</t>
    </r>
    <r>
      <rPr>
        <sz val="11"/>
        <color auto="1"/>
        <rFont val="DejaVu Sans"/>
      </rPr>
      <t>津山市契約規則はもちろん関係書類</t>
    </r>
    <r>
      <rPr>
        <sz val="11"/>
        <color auto="1"/>
        <rFont val="ＭＳ 明朝"/>
      </rPr>
      <t>(</t>
    </r>
    <r>
      <rPr>
        <sz val="11"/>
        <color auto="1"/>
        <rFont val="DejaVu Sans"/>
      </rPr>
      <t>設計書，仕様書，注文書，図面</t>
    </r>
    <r>
      <rPr>
        <sz val="11"/>
        <color auto="1"/>
        <rFont val="ＭＳ 明朝"/>
      </rPr>
      <t>)</t>
    </r>
    <r>
      <rPr>
        <sz val="11"/>
        <color auto="1"/>
        <rFont val="DejaVu Sans"/>
      </rPr>
      <t>見本，現場等熟知承諾のうえで入札</t>
    </r>
    <r>
      <rPr>
        <sz val="11"/>
        <color auto="1"/>
        <rFont val="ＭＳ 明朝"/>
      </rPr>
      <t>(</t>
    </r>
    <r>
      <rPr>
        <sz val="11"/>
        <color auto="1"/>
        <rFont val="DejaVu Sans"/>
      </rPr>
      <t>見積</t>
    </r>
    <r>
      <rPr>
        <sz val="11"/>
        <color auto="1"/>
        <rFont val="ＭＳ 明朝"/>
      </rPr>
      <t>)</t>
    </r>
    <r>
      <rPr>
        <sz val="11"/>
        <color auto="1"/>
        <rFont val="DejaVu Sans"/>
      </rPr>
      <t>書を提出します。</t>
    </r>
  </si>
  <si>
    <t>工事（業務）名：</t>
  </si>
  <si>
    <t>株式会社●●建築コンサルタント</t>
    <rPh sb="0" eb="4">
      <t>カブシキガイシャ</t>
    </rPh>
    <rPh sb="6" eb="8">
      <t>ケンチク</t>
    </rPh>
    <phoneticPr fontId="19"/>
  </si>
  <si>
    <t>受任者</t>
  </si>
  <si>
    <t>建築　次郎</t>
    <rPh sb="0" eb="2">
      <t>ケンチク</t>
    </rPh>
    <rPh sb="3" eb="5">
      <t>ジロウ</t>
    </rPh>
    <phoneticPr fontId="19"/>
  </si>
  <si>
    <t>委　　　任　　　状</t>
  </si>
  <si>
    <t>　都合により、</t>
  </si>
  <si>
    <t>をもって代理人と定め、</t>
  </si>
  <si>
    <t>下記の権限を委任いたします。</t>
  </si>
  <si>
    <t>◎業務委託名　：　</t>
  </si>
  <si>
    <t>　上記案件に関しての見積及び入札の一切の権限。</t>
  </si>
  <si>
    <t>使用印鑑</t>
  </si>
  <si>
    <t>委任者</t>
  </si>
  <si>
    <t>代表者</t>
  </si>
  <si>
    <t>（第１１－１，１１－４様式）</t>
  </si>
  <si>
    <r>
      <t>令</t>
    </r>
    <r>
      <rPr>
        <sz val="11"/>
        <color auto="1"/>
        <rFont val="ＭＳ Ｐゴシック"/>
      </rPr>
      <t>和</t>
    </r>
    <r>
      <rPr>
        <sz val="11"/>
        <color indexed="10"/>
        <rFont val="ＭＳ Ｐゴシック"/>
      </rPr>
      <t>●</t>
    </r>
    <r>
      <rPr>
        <sz val="11"/>
        <color auto="1"/>
        <rFont val="ＭＳ Ｐゴシック"/>
      </rPr>
      <t>年</t>
    </r>
    <r>
      <rPr>
        <sz val="11"/>
        <color indexed="10"/>
        <rFont val="ＭＳ Ｐゴシック"/>
      </rPr>
      <t>●</t>
    </r>
    <r>
      <rPr>
        <sz val="11"/>
        <color auto="1"/>
        <rFont val="ＭＳ Ｐゴシック"/>
      </rPr>
      <t>月</t>
    </r>
    <r>
      <rPr>
        <sz val="11"/>
        <color indexed="10"/>
        <rFont val="ＭＳ Ｐゴシック"/>
      </rPr>
      <t>●</t>
    </r>
    <r>
      <rPr>
        <sz val="11"/>
        <color auto="1"/>
        <rFont val="ＭＳ Ｐゴシック"/>
      </rPr>
      <t>日</t>
    </r>
    <phoneticPr fontId="19"/>
  </si>
  <si>
    <t>　　　　　　　　　　　　　　　　　　　</t>
  </si>
  <si>
    <t>　津山市●●</t>
    <rPh sb="1" eb="4">
      <t>ツヤマシ</t>
    </rPh>
    <phoneticPr fontId="19"/>
  </si>
  <si>
    <t>　　　　　　　　　　　　　　　　　　　商号又は名称</t>
  </si>
  <si>
    <t>商号又は名称</t>
  </si>
  <si>
    <t>　株式会社●●建設コンサルタント</t>
    <rPh sb="1" eb="5">
      <t>カブシキガイシャ</t>
    </rPh>
    <rPh sb="7" eb="9">
      <t>ケンセツ</t>
    </rPh>
    <phoneticPr fontId="19"/>
  </si>
  <si>
    <t>　　　　　　　　　　　　　　　　　　　　　　　　　　　　　　　　　　　㊞　　　　　　　　　　　　　　　　　　</t>
  </si>
  <si>
    <t>　代表取締役　　津山　太郎</t>
    <rPh sb="1" eb="3">
      <t>ダイヒョウ</t>
    </rPh>
    <rPh sb="3" eb="6">
      <t>トリシマリヤク</t>
    </rPh>
    <rPh sb="8" eb="9">
      <t>ツ</t>
    </rPh>
    <rPh sb="9" eb="10">
      <t>ヤマ</t>
    </rPh>
    <rPh sb="11" eb="12">
      <t>タ</t>
    </rPh>
    <rPh sb="12" eb="13">
      <t>ロウ</t>
    </rPh>
    <phoneticPr fontId="19"/>
  </si>
  <si>
    <t>入　　札　　辞　　退　　届</t>
    <phoneticPr fontId="19"/>
  </si>
  <si>
    <r>
      <t>　</t>
    </r>
    <r>
      <rPr>
        <sz val="11"/>
        <color auto="1"/>
        <rFont val="ＭＳ Ｐゴシック"/>
      </rPr>
      <t>令和</t>
    </r>
    <r>
      <rPr>
        <sz val="11"/>
        <color indexed="10"/>
        <rFont val="ＭＳ Ｐゴシック"/>
      </rPr>
      <t>●</t>
    </r>
    <r>
      <rPr>
        <sz val="11"/>
        <color auto="1"/>
        <rFont val="ＭＳ Ｐゴシック"/>
      </rPr>
      <t>年</t>
    </r>
    <r>
      <rPr>
        <sz val="11"/>
        <color indexed="10"/>
        <rFont val="ＭＳ Ｐゴシック"/>
      </rPr>
      <t>●</t>
    </r>
    <r>
      <rPr>
        <sz val="11"/>
        <color auto="1"/>
        <rFont val="ＭＳ Ｐゴシック"/>
      </rPr>
      <t>月</t>
    </r>
    <r>
      <rPr>
        <sz val="11"/>
        <color indexed="10"/>
        <rFont val="ＭＳ Ｐゴシック"/>
      </rPr>
      <t>●</t>
    </r>
    <r>
      <rPr>
        <sz val="11"/>
        <color auto="1"/>
        <rFont val="ＭＳ Ｐゴシック"/>
      </rPr>
      <t>日に開札される下記の入札案件について、津山市電子入札実施要領第（１１－１，１１－４）の規定により入札の辞退を下記のとおり届け出ます。</t>
    </r>
    <phoneticPr fontId="19"/>
  </si>
  <si>
    <t>記</t>
  </si>
  <si>
    <t>１</t>
  </si>
  <si>
    <t>入札日時：</t>
  </si>
  <si>
    <t>３　作業員の確保が困難である。</t>
  </si>
  <si>
    <r>
      <t>　</t>
    </r>
    <r>
      <rPr>
        <sz val="11"/>
        <color indexed="10"/>
        <rFont val="ＭＳ Ｐゴシック"/>
      </rPr>
      <t>●</t>
    </r>
    <r>
      <rPr>
        <sz val="11"/>
        <color auto="1"/>
        <rFont val="ＭＳ Ｐゴシック"/>
      </rPr>
      <t>月</t>
    </r>
    <r>
      <rPr>
        <sz val="11"/>
        <color indexed="10"/>
        <rFont val="ＭＳ Ｐゴシック"/>
      </rPr>
      <t>●</t>
    </r>
    <r>
      <rPr>
        <sz val="11"/>
        <color auto="1"/>
        <rFont val="ＭＳ Ｐゴシック"/>
      </rPr>
      <t>日　　午前　・　午後　</t>
    </r>
    <r>
      <rPr>
        <sz val="11"/>
        <color indexed="10"/>
        <rFont val="ＭＳ Ｐゴシック"/>
      </rPr>
      <t>●</t>
    </r>
    <r>
      <rPr>
        <sz val="11"/>
        <color auto="1"/>
        <rFont val="ＭＳ Ｐゴシック"/>
      </rPr>
      <t>時</t>
    </r>
    <r>
      <rPr>
        <sz val="11"/>
        <color indexed="10"/>
        <rFont val="ＭＳ Ｐゴシック"/>
      </rPr>
      <t>●</t>
    </r>
    <r>
      <rPr>
        <sz val="11"/>
        <color auto="1"/>
        <rFont val="ＭＳ Ｐゴシック"/>
      </rPr>
      <t>分　　　　　　　　　</t>
    </r>
    <phoneticPr fontId="19"/>
  </si>
  <si>
    <t>２</t>
  </si>
  <si>
    <t>　１　入札案件名</t>
  </si>
  <si>
    <t>　●●測量設計業務委託</t>
    <rPh sb="3" eb="5">
      <t>ソクリョウ</t>
    </rPh>
    <rPh sb="5" eb="7">
      <t>セッケイ</t>
    </rPh>
    <rPh sb="7" eb="9">
      <t>ギョウム</t>
    </rPh>
    <rPh sb="9" eb="11">
      <t>イタク</t>
    </rPh>
    <phoneticPr fontId="19"/>
  </si>
  <si>
    <t>３</t>
  </si>
  <si>
    <t>工事（業務）場所：</t>
  </si>
  <si>
    <t>　津山市　●●　地内</t>
    <rPh sb="1" eb="4">
      <t>ツヤマシ</t>
    </rPh>
    <rPh sb="8" eb="10">
      <t>チナイ</t>
    </rPh>
    <phoneticPr fontId="19"/>
  </si>
  <si>
    <t>《入札辞退理由》</t>
  </si>
  <si>
    <t>　　（該当するものに○印を付ける。）</t>
  </si>
  <si>
    <t>１　手持ち工事が多く、これ以上工事を受注することが困難である。</t>
  </si>
  <si>
    <t>　　　　（向こう　　　　ヶ月程度）　　</t>
    <phoneticPr fontId="19"/>
  </si>
  <si>
    <t>２　この工事を受注した場合、技術者の確保が困難である。</t>
  </si>
  <si>
    <t>　　理由：　　　　　　　　　　　　　　　　　　　　　　　　　　　　　　　</t>
  </si>
  <si>
    <t>　　　　　　　　　　　　　　　　　　　　　　　　　　　　　　　　　　　　</t>
  </si>
  <si>
    <r>
      <t>令</t>
    </r>
    <r>
      <rPr>
        <sz val="12"/>
        <color auto="1"/>
        <rFont val="ＭＳ Ｐゴシック"/>
      </rPr>
      <t>和</t>
    </r>
    <r>
      <rPr>
        <sz val="12"/>
        <color indexed="10"/>
        <rFont val="ＭＳ Ｐゴシック"/>
      </rPr>
      <t>●</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t>
    </r>
    <phoneticPr fontId="19"/>
  </si>
  <si>
    <t>所在地</t>
  </si>
  <si>
    <t>商号</t>
  </si>
  <si>
    <t>　代表取締役　津山　太郎</t>
    <rPh sb="1" eb="3">
      <t>ダイヒョウ</t>
    </rPh>
    <rPh sb="3" eb="6">
      <t>トリシマリヤク</t>
    </rPh>
    <rPh sb="7" eb="9">
      <t>ツヤマ</t>
    </rPh>
    <rPh sb="10" eb="12">
      <t>タロウ</t>
    </rPh>
    <phoneticPr fontId="19"/>
  </si>
  <si>
    <t>顚　　末　　書</t>
    <phoneticPr fontId="19"/>
  </si>
  <si>
    <t>　下記業務委託における入札不参加について、次のとおり顚末し、今回の入札に混乱を生じさせたことについて深くお詫びします。
　なお、今後最善の注意を傾注し、同様な事態の発生を回避することをここに誓約します。</t>
  </si>
  <si>
    <t>１．</t>
  </si>
  <si>
    <t>２．</t>
  </si>
  <si>
    <r>
      <t>代</t>
    </r>
    <r>
      <rPr>
        <sz val="12"/>
        <color auto="1"/>
        <rFont val="DejaVu Sans"/>
      </rPr>
      <t>表者名　</t>
    </r>
    <r>
      <rPr>
        <u/>
        <sz val="12"/>
        <color auto="1"/>
        <rFont val="DejaVu Sans"/>
      </rPr>
      <t>　　　　　　　　　　　　　　</t>
    </r>
    <r>
      <rPr>
        <sz val="12"/>
        <color auto="1"/>
        <rFont val="DejaVu Sans"/>
      </rPr>
      <t>　</t>
    </r>
  </si>
  <si>
    <t>入札日時</t>
  </si>
  <si>
    <r>
      <t>　</t>
    </r>
    <r>
      <rPr>
        <sz val="12"/>
        <color auto="1"/>
        <rFont val="ＭＳ Ｐゴシック"/>
      </rPr>
      <t>令和</t>
    </r>
    <r>
      <rPr>
        <sz val="12"/>
        <color indexed="10"/>
        <rFont val="ＭＳ Ｐゴシック"/>
      </rPr>
      <t>●</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t>
    </r>
    <rPh sb="1" eb="2">
      <t>レイ</t>
    </rPh>
    <phoneticPr fontId="19"/>
  </si>
  <si>
    <r>
      <rPr>
        <sz val="12"/>
        <color indexed="10"/>
        <rFont val="ＭＳ Ｐゴシック"/>
      </rPr>
      <t>　　　　　　　●</t>
    </r>
    <r>
      <rPr>
        <sz val="12"/>
        <color auto="1"/>
        <rFont val="ＭＳ Ｐゴシック"/>
      </rPr>
      <t>時</t>
    </r>
    <r>
      <rPr>
        <sz val="12"/>
        <color indexed="10"/>
        <rFont val="ＭＳ Ｐゴシック"/>
      </rPr>
      <t>●</t>
    </r>
    <r>
      <rPr>
        <sz val="12"/>
        <color auto="1"/>
        <rFont val="ＭＳ Ｐゴシック"/>
      </rPr>
      <t>分</t>
    </r>
    <phoneticPr fontId="19"/>
  </si>
  <si>
    <t>３．</t>
  </si>
  <si>
    <t>入札不参加の理由</t>
  </si>
  <si>
    <t>（第１１－３様式）</t>
  </si>
  <si>
    <t>　（一般競争入札及び指名競争入札用）</t>
  </si>
  <si>
    <t>落 札 可 能 届</t>
  </si>
  <si>
    <r>
      <t>令</t>
    </r>
    <r>
      <rPr>
        <sz val="12"/>
        <color auto="1"/>
        <rFont val="ＭＳ Ｐゴシック"/>
      </rPr>
      <t>和</t>
    </r>
    <r>
      <rPr>
        <sz val="12"/>
        <color indexed="10"/>
        <rFont val="ＭＳ Ｐゴシック"/>
      </rPr>
      <t>●</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　</t>
    </r>
    <phoneticPr fontId="19"/>
  </si>
  <si>
    <r>
      <t>　</t>
    </r>
    <r>
      <rPr>
        <sz val="12"/>
        <color auto="1"/>
        <rFont val="ＭＳ Ｐゴシック"/>
      </rPr>
      <t>令和</t>
    </r>
    <r>
      <rPr>
        <sz val="12"/>
        <color indexed="10"/>
        <rFont val="ＭＳ Ｐゴシック"/>
      </rPr>
      <t>●</t>
    </r>
    <r>
      <rPr>
        <sz val="12"/>
        <color auto="1"/>
        <rFont val="ＭＳ Ｐゴシック"/>
      </rPr>
      <t>年</t>
    </r>
    <r>
      <rPr>
        <sz val="12"/>
        <color indexed="10"/>
        <rFont val="ＭＳ Ｐゴシック"/>
      </rPr>
      <t>●</t>
    </r>
    <r>
      <rPr>
        <sz val="12"/>
        <color auto="1"/>
        <rFont val="ＭＳ Ｐゴシック"/>
      </rPr>
      <t>月</t>
    </r>
    <r>
      <rPr>
        <sz val="12"/>
        <color indexed="10"/>
        <rFont val="ＭＳ Ｐゴシック"/>
      </rPr>
      <t>●</t>
    </r>
    <r>
      <rPr>
        <sz val="12"/>
        <color auto="1"/>
        <rFont val="ＭＳ Ｐゴシック"/>
      </rPr>
      <t>日に開札される下記の入札案件について、津山市電子入札実施要領第１１－３の規定により落札可能件数を下記のとおり届け出ます。
　なお、ここに記載した落札可能件数の落札候補者又は落札者となった場合は、それ以降の案件の応札は辞退いたします。</t>
    </r>
    <phoneticPr fontId="19"/>
  </si>
  <si>
    <t>・</t>
  </si>
  <si>
    <t>●●小学校耐震補強設計業務委託</t>
    <rPh sb="2" eb="5">
      <t>ショウガッコウ</t>
    </rPh>
    <rPh sb="5" eb="7">
      <t>タイシン</t>
    </rPh>
    <rPh sb="7" eb="9">
      <t>ホキョウ</t>
    </rPh>
    <rPh sb="9" eb="11">
      <t>セッケイ</t>
    </rPh>
    <rPh sb="11" eb="13">
      <t>ギョウム</t>
    </rPh>
    <rPh sb="13" eb="15">
      <t>イタク</t>
    </rPh>
    <phoneticPr fontId="19"/>
  </si>
  <si>
    <t>▲▲小学校耐震補強設計業務委託</t>
    <phoneticPr fontId="19"/>
  </si>
  <si>
    <t>■■小学校耐震補強設計業務委託</t>
    <phoneticPr fontId="19"/>
  </si>
  <si>
    <t>　２　落札可能件数</t>
  </si>
  <si>
    <t>　　　　　　　　　　　　　　　　　　件</t>
  </si>
  <si>
    <t>　注意事項：入札案件名は、応札する案件（辞退は除く）について開札順に記載すること。</t>
  </si>
  <si>
    <t>　　　　　　入札開始日前日の執務時間中までに契約監理室に提出すること。</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</si>
</sst>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46">
    <font>
      <sz val="11"/>
      <color auto="1"/>
      <name val="ＭＳ 明朝"/>
      <family val="1"/>
    </font>
    <font>
      <sz val="11"/>
      <color indexed="8"/>
      <name val="游ゴシック"/>
      <family val="3"/>
    </font>
    <font>
      <sz val="11"/>
      <color indexed="9"/>
      <name val="游ゴシック"/>
      <family val="3"/>
    </font>
    <font>
      <sz val="11"/>
      <color auto="1"/>
      <name val="ＭＳ 明朝"/>
      <family val="1"/>
    </font>
    <font>
      <sz val="11"/>
      <color indexed="60"/>
      <name val="游ゴシック"/>
      <family val="3"/>
    </font>
    <font>
      <sz val="18"/>
      <color indexed="54"/>
      <name val="游ゴシック Light"/>
      <family val="3"/>
    </font>
    <font>
      <b/>
      <sz val="11"/>
      <color indexed="9"/>
      <name val="游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明朝"/>
      <family val="1"/>
    </font>
    <font>
      <b/>
      <sz val="14"/>
      <color auto="1"/>
      <name val="ＭＳ Ｐゴシック"/>
      <family val="3"/>
    </font>
    <font>
      <b/>
      <sz val="14"/>
      <color auto="1"/>
      <name val="DejaVu Sans"/>
      <family val="2"/>
    </font>
    <font>
      <sz val="11"/>
      <color auto="1"/>
      <name val="DejaVu Sans"/>
      <family val="2"/>
    </font>
    <font>
      <u/>
      <sz val="11"/>
      <color indexed="12"/>
      <name val="ＭＳ 明朝"/>
      <family val="1"/>
    </font>
    <font>
      <sz val="11"/>
      <color auto="1"/>
      <name val="ＭＳ Ｐゴシック"/>
      <family val="3"/>
    </font>
    <font>
      <sz val="12"/>
      <color auto="1"/>
      <name val="ＭＳ 明朝"/>
      <family val="1"/>
    </font>
    <font>
      <u/>
      <sz val="11"/>
      <color indexed="12"/>
      <name val="HG創英角ﾎﾟｯﾌﾟ体"/>
      <family val="3"/>
    </font>
    <font>
      <sz val="12"/>
      <color auto="1"/>
      <name val="DejaVu Sans"/>
      <family val="2"/>
    </font>
    <font>
      <sz val="10"/>
      <color auto="1"/>
      <name val="ＭＳ 明朝"/>
      <family val="1"/>
    </font>
    <font>
      <sz val="16"/>
      <color auto="1"/>
      <name val="ＭＳ Ｐゴシック"/>
      <family val="3"/>
    </font>
    <font>
      <sz val="16"/>
      <color auto="1"/>
      <name val="DejaVu Sans"/>
      <family val="2"/>
    </font>
    <font>
      <sz val="14"/>
      <color auto="1"/>
      <name val="ＭＳ 明朝"/>
      <family val="1"/>
    </font>
    <font>
      <sz val="11"/>
      <color indexed="10"/>
      <name val="ＭＳ 明朝"/>
      <family val="1"/>
    </font>
    <font>
      <sz val="10"/>
      <color auto="1"/>
      <name val="DejaVu Sans"/>
      <family val="2"/>
    </font>
    <font>
      <sz val="14"/>
      <color indexed="10"/>
      <name val="ＭＳ 明朝"/>
      <family val="1"/>
    </font>
    <font>
      <sz val="10"/>
      <color indexed="10"/>
      <name val="ＭＳ 明朝"/>
      <family val="1"/>
    </font>
    <font>
      <sz val="12"/>
      <color indexed="9"/>
      <name val="ＭＳ 明朝"/>
      <family val="1"/>
    </font>
    <font>
      <sz val="11"/>
      <color indexed="9"/>
      <name val="ＭＳ 明朝"/>
      <family val="1"/>
    </font>
    <font>
      <sz val="12"/>
      <color indexed="10"/>
      <name val="ＭＳ 明朝"/>
      <family val="1"/>
    </font>
    <font>
      <sz val="18"/>
      <color auto="1"/>
      <name val="DejaVu Sans"/>
      <family val="2"/>
    </font>
    <font>
      <sz val="14"/>
      <color auto="1"/>
      <name val="DejaVu Sans"/>
      <family val="2"/>
    </font>
    <font>
      <sz val="16"/>
      <color indexed="10"/>
      <name val="ＭＳ 明朝"/>
      <family val="1"/>
    </font>
    <font>
      <sz val="12"/>
      <color auto="1"/>
      <name val="ＭＳ Ｐゴシック"/>
      <family val="3"/>
    </font>
    <font>
      <sz val="11"/>
      <color indexed="10"/>
      <name val="ＭＳ Ｐゴシック"/>
      <family val="3"/>
    </font>
    <font>
      <sz val="18"/>
      <color auto="1"/>
      <name val="ＭＳ Ｐゴシック"/>
      <family val="3"/>
    </font>
    <font>
      <sz val="12"/>
      <color auto="1"/>
      <name val="Century"/>
      <family val="1"/>
    </font>
  </fonts>
  <fills count="19">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42"/>
        <bgColor indexed="27"/>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dotted">
        <color indexed="8"/>
      </right>
      <top style="thin">
        <color indexed="8"/>
      </top>
      <bottom/>
      <diagonal/>
    </border>
    <border>
      <left style="thin">
        <color indexed="8"/>
      </left>
      <right style="dotted">
        <color indexed="8"/>
      </right>
      <top/>
      <bottom style="thin">
        <color indexed="8"/>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right/>
      <top/>
      <bottom style="dotted">
        <color indexed="8"/>
      </bottom>
      <diagonal/>
    </border>
    <border>
      <left style="dotted">
        <color indexed="8"/>
      </left>
      <right style="thin">
        <color indexed="8"/>
      </right>
      <top style="thin">
        <color indexed="8"/>
      </top>
      <bottom/>
      <diagonal/>
    </border>
    <border>
      <left style="dotted">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dotted">
        <color indexed="8"/>
      </top>
      <bottom/>
      <diagonal/>
    </border>
    <border>
      <left style="dotted">
        <color indexed="8"/>
      </left>
      <right style="dotted">
        <color indexed="8"/>
      </right>
      <top style="dotted">
        <color indexed="8"/>
      </top>
      <bottom style="dotted">
        <color indexed="8"/>
      </bottom>
      <diagonal/>
    </border>
    <border>
      <left/>
      <right/>
      <top/>
      <bottom style="dashed">
        <color indexed="8"/>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176" fontId="3" fillId="0" borderId="0" applyBorder="0" applyProtection="0">
      <alignment vertical="center"/>
    </xf>
    <xf numFmtId="0" fontId="3" fillId="0" borderId="0">
      <alignment vertical="center"/>
    </xf>
    <xf numFmtId="0" fontId="4"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4" borderId="1" applyNumberFormat="0" applyAlignment="0" applyProtection="0">
      <alignment vertical="center"/>
    </xf>
    <xf numFmtId="0" fontId="3"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3" fillId="0" borderId="0" applyBorder="0" applyProtection="0">
      <alignment vertical="center"/>
    </xf>
  </cellStyleXfs>
  <cellXfs count="187">
    <xf numFmtId="0" fontId="0" fillId="0" borderId="0" xfId="0">
      <alignment vertical="center"/>
    </xf>
    <xf numFmtId="0" fontId="0" fillId="0" borderId="0" xfId="0" applyAlignment="1">
      <alignment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0" fillId="0" borderId="10" xfId="0" applyFont="1" applyBorder="1" applyAlignment="1">
      <alignment horizontal="right" vertical="center" wrapText="1"/>
    </xf>
    <xf numFmtId="0" fontId="0" fillId="0" borderId="13" xfId="0" applyFont="1" applyBorder="1" applyAlignment="1">
      <alignment horizontal="right" vertical="center" wrapText="1"/>
    </xf>
    <xf numFmtId="0" fontId="22" fillId="0" borderId="14" xfId="0" applyFont="1" applyBorder="1" applyAlignment="1">
      <alignment horizontal="center" vertical="top" wrapText="1"/>
    </xf>
    <xf numFmtId="0" fontId="22" fillId="0" borderId="10" xfId="0" applyFont="1" applyBorder="1" applyAlignment="1">
      <alignment horizontal="center" vertical="center" wrapText="1"/>
    </xf>
    <xf numFmtId="0" fontId="23" fillId="0" borderId="13" xfId="44" applyBorder="1" applyProtection="1">
      <alignment vertical="center"/>
    </xf>
    <xf numFmtId="0" fontId="23" fillId="0" borderId="10" xfId="44" applyBorder="1" applyProtection="1">
      <alignment vertical="center"/>
    </xf>
    <xf numFmtId="0" fontId="23" fillId="0" borderId="15" xfId="44" applyBorder="1" applyProtection="1">
      <alignment vertical="center"/>
    </xf>
    <xf numFmtId="0" fontId="23" fillId="0" borderId="10" xfId="44" applyBorder="1" applyAlignment="1" applyProtection="1">
      <alignment vertical="center" wrapText="1"/>
    </xf>
    <xf numFmtId="0" fontId="22" fillId="0" borderId="16" xfId="0" applyFont="1" applyBorder="1" applyAlignment="1">
      <alignment horizontal="center" vertical="center" wrapText="1"/>
    </xf>
    <xf numFmtId="0" fontId="22" fillId="0" borderId="16" xfId="0" applyFont="1" applyBorder="1" applyAlignment="1">
      <alignment vertical="center" wrapText="1"/>
    </xf>
    <xf numFmtId="0" fontId="22" fillId="0" borderId="0" xfId="0" applyFont="1" applyAlignment="1">
      <alignment vertical="center" wrapText="1"/>
    </xf>
    <xf numFmtId="0" fontId="24" fillId="0" borderId="16" xfId="0" applyFont="1" applyBorder="1" applyAlignment="1">
      <alignment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0" xfId="0" applyFont="1" applyBorder="1" applyAlignment="1">
      <alignment horizontal="left" vertical="center" wrapText="1"/>
    </xf>
    <xf numFmtId="0" fontId="24" fillId="0" borderId="13" xfId="0" applyFont="1" applyBorder="1" applyAlignment="1">
      <alignment horizontal="left" vertical="center" wrapText="1"/>
    </xf>
    <xf numFmtId="0" fontId="0" fillId="0" borderId="0" xfId="0" applyFont="1">
      <alignment vertical="center"/>
    </xf>
    <xf numFmtId="0" fontId="25" fillId="0" borderId="0" xfId="0" applyFont="1">
      <alignment vertical="center"/>
    </xf>
    <xf numFmtId="0" fontId="26" fillId="0" borderId="0" xfId="0" applyFont="1" applyBorder="1" applyAlignment="1" applyProtection="1">
      <alignment vertical="center"/>
      <protection locked="0"/>
    </xf>
    <xf numFmtId="0" fontId="22" fillId="0" borderId="0" xfId="0" applyFont="1">
      <alignment vertical="center"/>
    </xf>
    <xf numFmtId="0" fontId="27" fillId="0" borderId="0" xfId="0" applyFont="1">
      <alignment vertical="center"/>
    </xf>
    <xf numFmtId="0" fontId="28" fillId="0" borderId="0" xfId="0" applyFont="1" applyBorder="1">
      <alignment vertical="center"/>
    </xf>
    <xf numFmtId="0" fontId="28" fillId="0" borderId="0" xfId="0" applyFont="1">
      <alignment vertical="center"/>
    </xf>
    <xf numFmtId="0" fontId="22" fillId="0" borderId="0" xfId="0" applyFont="1" applyBorder="1" applyAlignment="1">
      <alignment horizontal="left" vertical="distributed" wrapText="1"/>
    </xf>
    <xf numFmtId="0" fontId="22" fillId="0" borderId="10" xfId="0" applyFont="1" applyBorder="1" applyAlignment="1" applyProtection="1">
      <alignment horizontal="distributed" vertical="center"/>
    </xf>
    <xf numFmtId="0" fontId="22" fillId="0" borderId="17" xfId="0" applyFont="1" applyBorder="1" applyAlignment="1" applyProtection="1">
      <alignment horizontal="left" vertical="center"/>
    </xf>
    <xf numFmtId="0" fontId="0" fillId="0" borderId="15" xfId="0" applyBorder="1" applyAlignment="1" applyProtection="1">
      <alignment horizontal="left" vertical="center"/>
    </xf>
    <xf numFmtId="0" fontId="0" fillId="0" borderId="18" xfId="0" applyBorder="1" applyAlignment="1" applyProtection="1">
      <alignment horizontal="left" vertical="center"/>
    </xf>
    <xf numFmtId="0" fontId="25" fillId="0" borderId="0" xfId="0" applyFont="1">
      <alignment vertical="center"/>
    </xf>
    <xf numFmtId="0" fontId="22" fillId="0" borderId="10" xfId="0" applyFont="1" applyBorder="1" applyAlignment="1">
      <alignment horizontal="center" vertical="center"/>
    </xf>
    <xf numFmtId="0" fontId="22" fillId="0" borderId="19" xfId="0" applyFont="1" applyBorder="1">
      <alignment vertical="center"/>
    </xf>
    <xf numFmtId="0" fontId="0" fillId="0" borderId="14" xfId="0" applyFont="1" applyBorder="1">
      <alignment vertical="center"/>
    </xf>
    <xf numFmtId="0" fontId="22" fillId="0" borderId="20" xfId="0" applyFont="1" applyBorder="1" applyAlignment="1" applyProtection="1">
      <alignment horizontal="distributed" vertical="center"/>
    </xf>
    <xf numFmtId="0" fontId="22" fillId="0" borderId="21" xfId="0" applyFont="1" applyBorder="1" applyAlignment="1" applyProtection="1">
      <alignment horizontal="distributed" vertical="center"/>
    </xf>
    <xf numFmtId="0" fontId="22" fillId="0" borderId="22" xfId="0" applyFont="1" applyBorder="1" applyAlignment="1" applyProtection="1">
      <alignment horizontal="distributed"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5" fillId="0" borderId="0" xfId="0" applyFont="1" applyAlignment="1">
      <alignment vertical="center"/>
    </xf>
    <xf numFmtId="0" fontId="0" fillId="0" borderId="0"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Alignment="1">
      <alignment horizontal="center" vertical="center" shrinkToFit="1"/>
    </xf>
    <xf numFmtId="0" fontId="0" fillId="0" borderId="13" xfId="0" applyFont="1" applyBorder="1">
      <alignment vertical="center"/>
    </xf>
    <xf numFmtId="0" fontId="31" fillId="0" borderId="18" xfId="0" applyFont="1" applyBorder="1" applyAlignment="1">
      <alignment horizontal="center" vertical="center"/>
    </xf>
    <xf numFmtId="0" fontId="22" fillId="0" borderId="19" xfId="0" applyFont="1" applyBorder="1" applyAlignment="1">
      <alignment horizontal="center" vertical="center" shrinkToFit="1"/>
    </xf>
    <xf numFmtId="0" fontId="32" fillId="0" borderId="0" xfId="0" applyFont="1" applyBorder="1" applyAlignment="1">
      <alignment vertical="center" shrinkToFit="1"/>
    </xf>
    <xf numFmtId="0" fontId="0" fillId="18" borderId="10" xfId="0" applyFill="1" applyBorder="1" applyProtection="1">
      <alignment vertical="center"/>
      <protection locked="0"/>
    </xf>
    <xf numFmtId="0" fontId="22" fillId="0" borderId="19" xfId="0" applyFont="1" applyBorder="1" applyProtection="1">
      <alignment vertical="center"/>
    </xf>
    <xf numFmtId="176" fontId="3" fillId="18" borderId="11" xfId="19" applyFont="1" applyFill="1" applyBorder="1" applyAlignment="1" applyProtection="1">
      <alignment vertical="center"/>
      <protection locked="0"/>
    </xf>
    <xf numFmtId="0" fontId="27" fillId="18" borderId="11" xfId="0" applyFont="1" applyFill="1" applyBorder="1" applyProtection="1">
      <alignment vertical="center"/>
      <protection locked="0"/>
    </xf>
    <xf numFmtId="0" fontId="0" fillId="18" borderId="20" xfId="0" applyFont="1" applyFill="1" applyBorder="1" applyProtection="1">
      <alignment vertical="center"/>
      <protection locked="0"/>
    </xf>
    <xf numFmtId="0" fontId="0" fillId="18" borderId="21" xfId="0" applyFont="1" applyFill="1" applyBorder="1" applyProtection="1">
      <alignment vertical="center"/>
      <protection locked="0"/>
    </xf>
    <xf numFmtId="0" fontId="0" fillId="18" borderId="22" xfId="0" applyFont="1" applyFill="1" applyBorder="1" applyProtection="1">
      <alignment vertical="center"/>
      <protection locked="0"/>
    </xf>
    <xf numFmtId="0" fontId="28" fillId="0" borderId="14" xfId="0" applyFont="1" applyBorder="1">
      <alignment vertical="center"/>
    </xf>
    <xf numFmtId="0" fontId="33" fillId="0" borderId="23" xfId="0" applyFont="1" applyBorder="1" applyAlignment="1">
      <alignment horizontal="right" vertical="top"/>
    </xf>
    <xf numFmtId="0" fontId="31" fillId="0" borderId="24" xfId="0" applyFont="1" applyBorder="1" applyAlignment="1">
      <alignment horizontal="center" vertical="center"/>
    </xf>
    <xf numFmtId="0" fontId="0" fillId="0" borderId="19" xfId="0" applyFont="1" applyBorder="1" applyAlignment="1">
      <alignment vertical="center" shrinkToFit="1"/>
    </xf>
    <xf numFmtId="0" fontId="0" fillId="18" borderId="19" xfId="0" applyFill="1" applyBorder="1" applyProtection="1">
      <alignment vertical="center"/>
      <protection locked="0"/>
    </xf>
    <xf numFmtId="0" fontId="25" fillId="18" borderId="16" xfId="0" applyFont="1" applyFill="1" applyBorder="1" applyProtection="1">
      <alignment vertical="center"/>
      <protection locked="0"/>
    </xf>
    <xf numFmtId="0" fontId="32" fillId="0" borderId="19" xfId="0" applyFont="1" applyBorder="1" applyAlignment="1">
      <alignment horizontal="center" vertical="center" shrinkToFit="1"/>
    </xf>
    <xf numFmtId="0" fontId="27" fillId="0" borderId="16" xfId="0" applyFont="1" applyBorder="1" applyProtection="1">
      <alignment vertical="center"/>
    </xf>
    <xf numFmtId="0" fontId="33" fillId="0" borderId="25" xfId="0" applyFont="1" applyBorder="1" applyAlignment="1">
      <alignment horizontal="right" vertical="top"/>
    </xf>
    <xf numFmtId="0" fontId="34" fillId="0" borderId="26" xfId="0" applyFont="1" applyBorder="1" applyAlignment="1">
      <alignment horizontal="center" vertical="center"/>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Alignment="1">
      <alignment vertical="center" shrinkToFit="1"/>
    </xf>
    <xf numFmtId="0" fontId="22" fillId="0" borderId="27" xfId="0" applyFont="1" applyBorder="1">
      <alignment vertical="center"/>
    </xf>
    <xf numFmtId="0" fontId="33" fillId="0" borderId="28" xfId="0" applyFont="1" applyBorder="1" applyAlignment="1">
      <alignment horizontal="right" vertical="top"/>
    </xf>
    <xf numFmtId="0" fontId="34" fillId="0" borderId="29" xfId="0" applyFont="1" applyBorder="1" applyAlignment="1">
      <alignment horizontal="center" vertical="center"/>
    </xf>
    <xf numFmtId="0" fontId="32" fillId="0" borderId="27" xfId="0" applyFont="1" applyBorder="1" applyAlignment="1">
      <alignment vertical="center" shrinkToFit="1"/>
    </xf>
    <xf numFmtId="0" fontId="0" fillId="0" borderId="0" xfId="0" applyFont="1" applyBorder="1" applyAlignment="1" applyProtection="1">
      <alignment vertical="center" shrinkToFit="1"/>
      <protection locked="0"/>
    </xf>
    <xf numFmtId="0" fontId="35" fillId="0" borderId="27" xfId="0" applyFont="1" applyBorder="1" applyAlignment="1">
      <alignment vertical="center" shrinkToFit="1"/>
    </xf>
    <xf numFmtId="0" fontId="34" fillId="0" borderId="24" xfId="0" applyFont="1" applyBorder="1" applyAlignment="1">
      <alignment horizontal="center" vertical="center"/>
    </xf>
    <xf numFmtId="0" fontId="22" fillId="0" borderId="16" xfId="0" applyFont="1" applyBorder="1" applyProtection="1">
      <alignment vertical="center"/>
    </xf>
    <xf numFmtId="0" fontId="28" fillId="0" borderId="0" xfId="0" applyFont="1" applyBorder="1" applyAlignment="1">
      <alignment vertical="center" shrinkToFit="1"/>
    </xf>
    <xf numFmtId="176" fontId="22" fillId="0" borderId="16" xfId="19" applyFont="1" applyBorder="1" applyAlignment="1" applyProtection="1">
      <alignment vertical="center"/>
    </xf>
    <xf numFmtId="0" fontId="25" fillId="0" borderId="16" xfId="0" applyFont="1" applyBorder="1" applyProtection="1">
      <alignment vertical="center"/>
    </xf>
    <xf numFmtId="0" fontId="0" fillId="0" borderId="16" xfId="0" applyBorder="1" applyProtection="1">
      <alignment vertical="center"/>
    </xf>
    <xf numFmtId="0" fontId="28" fillId="0" borderId="27" xfId="0" applyFont="1" applyBorder="1" applyAlignment="1">
      <alignment vertical="center" shrinkToFit="1"/>
    </xf>
    <xf numFmtId="0" fontId="34" fillId="0" borderId="27" xfId="0" applyFont="1" applyBorder="1" applyAlignment="1">
      <alignment horizontal="distributed" vertical="center" shrinkToFit="1"/>
    </xf>
    <xf numFmtId="0" fontId="31" fillId="0" borderId="0" xfId="0" applyFont="1" applyBorder="1" applyAlignment="1">
      <alignment horizontal="distributed" vertical="center" shrinkToFit="1"/>
    </xf>
    <xf numFmtId="0" fontId="35" fillId="0" borderId="30" xfId="0" applyFont="1" applyBorder="1" applyProtection="1">
      <alignment vertical="center"/>
    </xf>
    <xf numFmtId="0" fontId="0" fillId="0" borderId="30" xfId="0" applyBorder="1" applyProtection="1">
      <alignment vertical="center"/>
    </xf>
    <xf numFmtId="0" fontId="25" fillId="0" borderId="30" xfId="0" applyFont="1" applyBorder="1" applyProtection="1">
      <alignment vertical="center"/>
    </xf>
    <xf numFmtId="0" fontId="36" fillId="0" borderId="0" xfId="0" applyFont="1" applyProtection="1">
      <alignment vertical="center"/>
    </xf>
    <xf numFmtId="0" fontId="36" fillId="0" borderId="0" xfId="0" applyFont="1" applyProtection="1">
      <alignment vertical="center"/>
    </xf>
    <xf numFmtId="0" fontId="25" fillId="0" borderId="0" xfId="0" applyFont="1" applyProtection="1">
      <alignment vertical="center"/>
    </xf>
    <xf numFmtId="0" fontId="37" fillId="0" borderId="0" xfId="0" applyFont="1" applyBorder="1" applyProtection="1">
      <alignment vertical="center"/>
    </xf>
    <xf numFmtId="0" fontId="37" fillId="0" borderId="0" xfId="0" applyFont="1" applyProtection="1">
      <alignment vertical="center"/>
    </xf>
    <xf numFmtId="0" fontId="38" fillId="0" borderId="0" xfId="0" applyFont="1">
      <alignment vertical="center"/>
    </xf>
    <xf numFmtId="0" fontId="38" fillId="0" borderId="0" xfId="0" applyFont="1" applyProtection="1">
      <alignment vertical="center"/>
    </xf>
    <xf numFmtId="0" fontId="31" fillId="0" borderId="27" xfId="0" applyFont="1" applyBorder="1" applyAlignment="1">
      <alignment horizontal="distributed" vertical="center" shrinkToFit="1"/>
    </xf>
    <xf numFmtId="0" fontId="32" fillId="0" borderId="0" xfId="0" applyFont="1" applyAlignment="1">
      <alignment horizontal="right" vertical="center"/>
    </xf>
    <xf numFmtId="0" fontId="22" fillId="0" borderId="0" xfId="0" applyFont="1" applyAlignment="1">
      <alignment horizontal="righ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38" fillId="0" borderId="0" xfId="0" applyFont="1" applyProtection="1">
      <alignment vertical="center"/>
    </xf>
    <xf numFmtId="0" fontId="37" fillId="0" borderId="0" xfId="0" applyFont="1">
      <alignment vertical="center"/>
    </xf>
    <xf numFmtId="0" fontId="36" fillId="0" borderId="0" xfId="0" applyFont="1">
      <alignment vertical="center"/>
    </xf>
    <xf numFmtId="0" fontId="36" fillId="0" borderId="0" xfId="0" applyFont="1">
      <alignment vertical="center"/>
    </xf>
    <xf numFmtId="0" fontId="38" fillId="0" borderId="0" xfId="0" applyFont="1">
      <alignment vertical="center"/>
    </xf>
    <xf numFmtId="0" fontId="3" fillId="0" borderId="0" xfId="20" applyFont="1">
      <alignment vertical="center"/>
    </xf>
    <xf numFmtId="0" fontId="39" fillId="0" borderId="0" xfId="20" applyFont="1" applyBorder="1" applyAlignment="1">
      <alignment horizontal="center" vertical="center"/>
    </xf>
    <xf numFmtId="0" fontId="3" fillId="0" borderId="15" xfId="20" applyBorder="1" applyAlignment="1" applyProtection="1">
      <alignment horizontal="left" vertical="center"/>
    </xf>
    <xf numFmtId="0" fontId="3" fillId="0" borderId="18" xfId="20" applyBorder="1" applyAlignment="1" applyProtection="1">
      <alignment horizontal="left" vertical="center"/>
    </xf>
    <xf numFmtId="0" fontId="40" fillId="0" borderId="0" xfId="20" applyFont="1">
      <alignment vertical="center"/>
    </xf>
    <xf numFmtId="0" fontId="40" fillId="0" borderId="0" xfId="20" applyFont="1" applyBorder="1" applyAlignment="1">
      <alignment vertical="top"/>
    </xf>
    <xf numFmtId="0" fontId="40" fillId="0" borderId="0" xfId="20" applyFont="1" applyAlignment="1">
      <alignment vertical="center"/>
    </xf>
    <xf numFmtId="0" fontId="3" fillId="0" borderId="19" xfId="20" applyFont="1" applyBorder="1">
      <alignment vertical="center"/>
    </xf>
    <xf numFmtId="0" fontId="41" fillId="0" borderId="19" xfId="20" applyFont="1" applyBorder="1" applyAlignment="1">
      <alignment horizontal="distributed" vertical="center"/>
    </xf>
    <xf numFmtId="0" fontId="3" fillId="18" borderId="10" xfId="20" applyFont="1" applyFill="1" applyBorder="1" applyProtection="1">
      <alignment vertical="center"/>
      <protection locked="0"/>
    </xf>
    <xf numFmtId="0" fontId="42" fillId="18" borderId="11" xfId="20" applyFont="1" applyFill="1" applyBorder="1" applyProtection="1">
      <alignment vertical="center"/>
      <protection locked="0"/>
    </xf>
    <xf numFmtId="0" fontId="3" fillId="18" borderId="20" xfId="20" applyFont="1" applyFill="1" applyBorder="1" applyProtection="1">
      <alignment vertical="center"/>
      <protection locked="0"/>
    </xf>
    <xf numFmtId="0" fontId="3" fillId="18" borderId="21" xfId="20" applyFont="1" applyFill="1" applyBorder="1" applyProtection="1">
      <alignment vertical="center"/>
      <protection locked="0"/>
    </xf>
    <xf numFmtId="0" fontId="3" fillId="18" borderId="22" xfId="20" applyFont="1" applyFill="1" applyBorder="1" applyProtection="1">
      <alignment vertical="center"/>
      <protection locked="0"/>
    </xf>
    <xf numFmtId="0" fontId="31" fillId="0" borderId="19" xfId="20" applyFont="1" applyBorder="1">
      <alignment vertical="center"/>
    </xf>
    <xf numFmtId="0" fontId="34" fillId="0" borderId="0" xfId="20" applyFont="1" applyBorder="1">
      <alignment vertical="center"/>
    </xf>
    <xf numFmtId="0" fontId="31" fillId="0" borderId="0" xfId="20" applyFont="1" applyBorder="1" applyAlignment="1">
      <alignment vertical="center" shrinkToFit="1"/>
    </xf>
    <xf numFmtId="0" fontId="34" fillId="0" borderId="19" xfId="20" applyFont="1" applyBorder="1" applyAlignment="1">
      <alignment horizontal="distributed" vertical="center"/>
    </xf>
    <xf numFmtId="0" fontId="3" fillId="18" borderId="19" xfId="20" applyFont="1" applyFill="1" applyBorder="1" applyProtection="1">
      <alignment vertical="center"/>
      <protection locked="0"/>
    </xf>
    <xf numFmtId="0" fontId="34" fillId="0" borderId="27" xfId="20" applyFont="1" applyBorder="1" applyAlignment="1">
      <alignment vertical="center" shrinkToFit="1"/>
    </xf>
    <xf numFmtId="0" fontId="31" fillId="0" borderId="31" xfId="20" applyFont="1" applyBorder="1" applyAlignment="1" applyProtection="1">
      <alignment vertical="center" shrinkToFit="1"/>
      <protection locked="0"/>
    </xf>
    <xf numFmtId="0" fontId="38" fillId="0" borderId="27" xfId="20" applyFont="1" applyBorder="1" applyAlignment="1">
      <alignment vertical="center" shrinkToFit="1"/>
    </xf>
    <xf numFmtId="0" fontId="31" fillId="0" borderId="19" xfId="20" applyFont="1" applyBorder="1" applyAlignment="1">
      <alignment horizontal="distributed" vertical="center"/>
    </xf>
    <xf numFmtId="0" fontId="31" fillId="0" borderId="27" xfId="20" applyFont="1" applyBorder="1">
      <alignment vertical="center"/>
    </xf>
    <xf numFmtId="0" fontId="34" fillId="0" borderId="27" xfId="20" applyFont="1" applyBorder="1" applyAlignment="1">
      <alignment horizontal="distributed" vertical="center"/>
    </xf>
    <xf numFmtId="0" fontId="3" fillId="0" borderId="16" xfId="20" applyBorder="1" applyProtection="1">
      <alignment vertical="center"/>
    </xf>
    <xf numFmtId="0" fontId="22" fillId="0" borderId="32" xfId="20" applyFont="1" applyBorder="1" applyAlignment="1">
      <alignment horizontal="center" vertical="center"/>
    </xf>
    <xf numFmtId="0" fontId="3" fillId="0" borderId="32" xfId="20" applyFont="1" applyBorder="1">
      <alignment vertical="center"/>
    </xf>
    <xf numFmtId="0" fontId="25" fillId="0" borderId="0" xfId="20" applyFont="1" applyProtection="1">
      <alignment vertical="center"/>
    </xf>
    <xf numFmtId="0" fontId="31" fillId="0" borderId="27" xfId="20" applyFont="1" applyBorder="1" applyAlignment="1">
      <alignment horizontal="distributed" vertical="center"/>
    </xf>
    <xf numFmtId="0" fontId="3" fillId="0" borderId="27" xfId="20" applyFont="1" applyBorder="1">
      <alignment vertical="center"/>
    </xf>
    <xf numFmtId="0" fontId="40" fillId="0" borderId="27" xfId="20" applyFont="1" applyBorder="1" applyAlignment="1">
      <alignment horizontal="right" vertical="center"/>
    </xf>
    <xf numFmtId="0" fontId="37" fillId="0" borderId="0" xfId="20" applyFont="1">
      <alignment vertical="center"/>
    </xf>
    <xf numFmtId="49" fontId="22" fillId="0" borderId="0" xfId="0" applyNumberFormat="1" applyFont="1" applyAlignment="1">
      <alignment horizontal="left" vertical="center"/>
    </xf>
    <xf numFmtId="0" fontId="24" fillId="0" borderId="0" xfId="0" applyFont="1" applyBorder="1" applyAlignment="1">
      <alignment horizontal="left" vertical="center" wrapText="1"/>
    </xf>
    <xf numFmtId="0" fontId="22" fillId="0" borderId="0" xfId="0" applyFont="1" applyBorder="1" applyAlignment="1">
      <alignment horizontal="center" vertical="center"/>
    </xf>
    <xf numFmtId="0" fontId="24" fillId="0" borderId="0" xfId="0" applyFont="1">
      <alignment vertical="center"/>
    </xf>
    <xf numFmtId="0" fontId="22" fillId="0" borderId="0" xfId="0" applyFont="1" applyBorder="1" applyAlignment="1">
      <alignment horizontal="left" vertical="center" wrapText="1"/>
    </xf>
    <xf numFmtId="0" fontId="22" fillId="0" borderId="0" xfId="0" applyFont="1" applyBorder="1" applyAlignment="1">
      <alignment horizontal="distributed" vertical="center" shrinkToFit="1"/>
    </xf>
    <xf numFmtId="0" fontId="0" fillId="0" borderId="0" xfId="0" applyFont="1" applyAlignment="1">
      <alignment horizontal="distributed" vertical="center" shrinkToFit="1"/>
    </xf>
    <xf numFmtId="0" fontId="0" fillId="0" borderId="0" xfId="0" applyFont="1" applyAlignment="1">
      <alignment horizontal="left" vertical="center"/>
    </xf>
    <xf numFmtId="0" fontId="0" fillId="0" borderId="33" xfId="0" applyFont="1" applyBorder="1" applyAlignment="1">
      <alignment horizontal="center" vertical="center"/>
    </xf>
    <xf numFmtId="0" fontId="24" fillId="0" borderId="33" xfId="0" applyFont="1" applyBorder="1">
      <alignment vertical="center"/>
    </xf>
    <xf numFmtId="0" fontId="43" fillId="0" borderId="33" xfId="0" applyFont="1" applyBorder="1">
      <alignment vertical="center"/>
    </xf>
    <xf numFmtId="0" fontId="22" fillId="0" borderId="0" xfId="0" applyFont="1" applyBorder="1" applyAlignment="1">
      <alignment horizontal="distributed" vertical="center"/>
    </xf>
    <xf numFmtId="0" fontId="0" fillId="0" borderId="0" xfId="0" applyFont="1" applyAlignment="1">
      <alignment horizontal="distributed" vertical="center"/>
    </xf>
    <xf numFmtId="0" fontId="22" fillId="0" borderId="33" xfId="0" applyFont="1" applyBorder="1">
      <alignment vertical="center"/>
    </xf>
    <xf numFmtId="0" fontId="24" fillId="0" borderId="0" xfId="0" applyFont="1" applyBorder="1" applyAlignment="1">
      <alignment horizontal="right" vertical="center"/>
    </xf>
    <xf numFmtId="0" fontId="32" fillId="0" borderId="0" xfId="0" applyFont="1">
      <alignment vertical="center"/>
    </xf>
    <xf numFmtId="0" fontId="22" fillId="0" borderId="0" xfId="0" applyFont="1" applyBorder="1" applyAlignment="1">
      <alignment horizontal="right" vertical="center"/>
    </xf>
    <xf numFmtId="49" fontId="25" fillId="0" borderId="0" xfId="0" applyNumberFormat="1" applyFont="1" applyBorder="1" applyAlignment="1">
      <alignment horizontal="left" vertical="center"/>
    </xf>
    <xf numFmtId="0" fontId="44" fillId="0" borderId="0" xfId="0" applyFont="1" applyBorder="1" applyAlignment="1">
      <alignment horizontal="center" vertical="center"/>
    </xf>
    <xf numFmtId="0" fontId="27" fillId="0" borderId="0" xfId="0" applyFont="1" applyBorder="1" applyAlignment="1">
      <alignment horizontal="left" vertical="distributed" wrapText="1"/>
    </xf>
    <xf numFmtId="0" fontId="25" fillId="0" borderId="0" xfId="0" applyFont="1" applyAlignment="1">
      <alignment horizontal="justify" vertical="center"/>
    </xf>
    <xf numFmtId="0" fontId="45" fillId="0" borderId="0" xfId="0" applyFont="1" applyAlignment="1">
      <alignment horizontal="justify" vertical="center"/>
    </xf>
    <xf numFmtId="0" fontId="27" fillId="0" borderId="0" xfId="0" applyFont="1" applyBorder="1" applyAlignment="1">
      <alignment horizontal="center" vertical="center"/>
    </xf>
    <xf numFmtId="49" fontId="27" fillId="0" borderId="0" xfId="0" applyNumberFormat="1" applyFont="1" applyAlignment="1">
      <alignment vertical="center"/>
    </xf>
    <xf numFmtId="49" fontId="45" fillId="0" borderId="0" xfId="0" applyNumberFormat="1" applyFont="1" applyAlignment="1">
      <alignment horizontal="justify" vertical="center"/>
    </xf>
    <xf numFmtId="49" fontId="25" fillId="0" borderId="0" xfId="0" applyNumberFormat="1" applyFont="1">
      <alignment vertical="center"/>
    </xf>
    <xf numFmtId="49" fontId="27" fillId="0" borderId="0" xfId="0" applyNumberFormat="1" applyFont="1" applyBorder="1" applyAlignment="1">
      <alignment horizontal="distributed" vertical="center"/>
    </xf>
    <xf numFmtId="49" fontId="25" fillId="0" borderId="0" xfId="0" applyNumberFormat="1" applyFont="1" applyAlignment="1">
      <alignment horizontal="distributed" vertical="center"/>
    </xf>
    <xf numFmtId="0" fontId="42" fillId="0" borderId="0" xfId="0" applyFont="1" applyBorder="1" applyAlignment="1">
      <alignment horizontal="left" vertical="center" wrapText="1"/>
    </xf>
    <xf numFmtId="0" fontId="42" fillId="0" borderId="0" xfId="0" applyFont="1" applyBorder="1" applyAlignment="1">
      <alignment vertical="center"/>
    </xf>
    <xf numFmtId="0" fontId="27" fillId="0" borderId="0" xfId="0" applyFont="1" applyAlignment="1">
      <alignment horizontal="right" vertical="center"/>
    </xf>
    <xf numFmtId="0" fontId="27" fillId="0" borderId="0" xfId="0" applyFont="1" applyBorder="1" applyAlignment="1">
      <alignment horizontal="distributed" vertical="center"/>
    </xf>
    <xf numFmtId="0" fontId="25" fillId="0" borderId="0" xfId="0" applyFont="1" applyAlignment="1">
      <alignment horizontal="distributed" vertical="center"/>
    </xf>
    <xf numFmtId="0" fontId="27" fillId="0" borderId="0" xfId="0" applyFont="1" applyBorder="1" applyAlignment="1">
      <alignment horizontal="left" vertical="center" wrapText="1"/>
    </xf>
    <xf numFmtId="0" fontId="27" fillId="0" borderId="0" xfId="0" applyFont="1" applyBorder="1" applyAlignment="1">
      <alignment vertical="center"/>
    </xf>
    <xf numFmtId="0" fontId="42" fillId="0" borderId="0" xfId="0" applyFont="1" applyBorder="1" applyAlignment="1">
      <alignment horizontal="right" vertical="center"/>
    </xf>
    <xf numFmtId="0" fontId="27" fillId="0" borderId="0" xfId="0" applyFont="1" applyBorder="1" applyAlignment="1">
      <alignment horizontal="right" vertical="center"/>
    </xf>
    <xf numFmtId="0" fontId="25" fillId="0" borderId="0" xfId="0" applyFont="1" applyAlignment="1">
      <alignment vertical="center" wrapText="1"/>
    </xf>
    <xf numFmtId="0" fontId="27" fillId="0" borderId="0" xfId="0" applyFont="1" applyAlignment="1">
      <alignment horizontal="left" vertical="center"/>
    </xf>
    <xf numFmtId="0" fontId="25" fillId="0" borderId="0" xfId="0" applyFont="1" applyAlignment="1">
      <alignment horizontal="center" vertical="center"/>
    </xf>
    <xf numFmtId="0" fontId="27" fillId="0" borderId="0" xfId="0" applyFont="1" applyBorder="1" applyAlignment="1">
      <alignment horizontal="left" vertical="center"/>
    </xf>
    <xf numFmtId="0" fontId="45" fillId="0" borderId="0" xfId="0" applyFont="1" applyAlignment="1">
      <alignment horizontal="right" vertical="center"/>
    </xf>
    <xf numFmtId="0" fontId="38" fillId="0" borderId="33" xfId="0" applyFont="1" applyBorder="1">
      <alignment vertical="center"/>
    </xf>
    <xf numFmtId="0" fontId="25" fillId="0" borderId="33" xfId="0" applyFont="1" applyBorder="1">
      <alignment vertical="center"/>
    </xf>
    <xf numFmtId="0" fontId="27" fillId="0" borderId="0" xfId="0" applyFont="1" applyAlignment="1">
      <alignment horizontal="distributed" vertical="center"/>
    </xf>
    <xf numFmtId="0" fontId="27" fillId="0" borderId="0" xfId="0" applyFont="1" applyAlignment="1">
      <alignment horizontal="justify" vertical="center"/>
    </xf>
    <xf numFmtId="0" fontId="38" fillId="0" borderId="0" xfId="0" applyFont="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Excel Built-in Comma [0]" xfId="19"/>
    <cellStyle name="Excel Built-in Explanatory Text" xfId="20"/>
    <cellStyle name="どちらでもない" xfId="21"/>
    <cellStyle name="アクセント 1" xfId="22"/>
    <cellStyle name="アクセント 2" xfId="23"/>
    <cellStyle name="アクセント 3" xfId="24"/>
    <cellStyle name="アクセント 4" xfId="25"/>
    <cellStyle name="アクセント 5" xfId="26"/>
    <cellStyle name="アクセント 6" xfId="27"/>
    <cellStyle name="タイトル" xfId="28"/>
    <cellStyle name="チェック セル" xfId="29"/>
    <cellStyle name="メモ" xfId="30"/>
    <cellStyle name="リンク セル" xfId="31"/>
    <cellStyle name="入力" xfId="32"/>
    <cellStyle name="出力" xfId="33"/>
    <cellStyle name="悪い" xfId="34"/>
    <cellStyle name="標準" xfId="0" builtinId="0"/>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ハイパーリンク" xfId="44"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228600</xdr:colOff>
      <xdr:row>0</xdr:row>
      <xdr:rowOff>105410</xdr:rowOff>
    </xdr:from>
    <xdr:to xmlns:xdr="http://schemas.openxmlformats.org/drawingml/2006/spreadsheetDrawing">
      <xdr:col>1</xdr:col>
      <xdr:colOff>1220470</xdr:colOff>
      <xdr:row>1</xdr:row>
      <xdr:rowOff>153035</xdr:rowOff>
    </xdr:to>
    <xdr:sp macro="" textlink="">
      <xdr:nvSpPr>
        <xdr:cNvPr id="1044" name="CustomShape 1"/>
        <xdr:cNvSpPr>
          <a:spLocks noChangeArrowheads="1"/>
        </xdr:cNvSpPr>
      </xdr:nvSpPr>
      <xdr:spPr>
        <a:xfrm>
          <a:off x="228600" y="105410"/>
          <a:ext cx="1306195" cy="685800"/>
        </a:xfrm>
        <a:custGeom>
          <a:avLst/>
          <a:gdLst>
            <a:gd name="CX1" fmla="*/ 1304925 w 1304925"/>
            <a:gd name="CY1" fmla="*/ 342900 h 685800"/>
            <a:gd name="CX2" fmla="*/ 652463 w 1304925"/>
            <a:gd name="CY2" fmla="*/ 685800 h 685800"/>
            <a:gd name="CX3" fmla="*/ 0 w 1304925"/>
            <a:gd name="CY3" fmla="*/ 342900 h 685800"/>
            <a:gd name="CX4" fmla="*/ 652463 w 1304925"/>
            <a:gd name="CY4" fmla="*/ 0 h 685800"/>
            <a:gd name="TXL" fmla="*/ 0 w 1304925"/>
            <a:gd name="TXT" fmla="*/ 0 h 685800"/>
            <a:gd name="TXR" fmla="*/ 1304925 w 1304925"/>
            <a:gd name="TXB" fmla="*/ 685800 h 685800"/>
          </a:gdLst>
          <a:ahLst/>
          <a:cxnLst>
            <a:cxn ang="0">
              <a:pos x="CX1" y="CY1"/>
            </a:cxn>
            <a:cxn ang="5400000">
              <a:pos x="CX2" y="CY2"/>
            </a:cxn>
            <a:cxn ang="10800000">
              <a:pos x="CX3" y="CY3"/>
            </a:cxn>
            <a:cxn ang="16200000">
              <a:pos x="CX4" y="CY4"/>
            </a:cxn>
          </a:cxnLst>
          <a:rect l="TXL" t="TXT" r="TXR" b="TXB"/>
          <a:pathLst>
            <a:path w="1304925" h="685800">
              <a:moveTo>
                <a:pt x="0" y="1350"/>
              </a:moveTo>
              <a:lnTo>
                <a:pt x="0" y="0"/>
              </a:lnTo>
              <a:lnTo>
                <a:pt x="4265" y="0"/>
              </a:lnTo>
              <a:lnTo>
                <a:pt x="4265" y="1350"/>
              </a:lnTo>
              <a:lnTo>
                <a:pt x="2347" y="1350"/>
              </a:lnTo>
              <a:lnTo>
                <a:pt x="2347" y="1496"/>
              </a:lnTo>
              <a:lnTo>
                <a:pt x="3198" y="1496"/>
              </a:lnTo>
              <a:lnTo>
                <a:pt x="2132" y="1907"/>
              </a:lnTo>
              <a:lnTo>
                <a:pt x="1066" y="1496"/>
              </a:lnTo>
              <a:lnTo>
                <a:pt x="1917" y="1496"/>
              </a:lnTo>
              <a:lnTo>
                <a:pt x="1917" y="1350"/>
              </a:lnTo>
              <a:lnTo>
                <a:pt x="0" y="1350"/>
              </a:lnTo>
            </a:path>
          </a:pathLst>
        </a:custGeom>
        <a:solidFill>
          <a:srgbClr val="FFFFFF"/>
        </a:solidFill>
        <a:ln w="9360">
          <a:solidFill>
            <a:sysClr val="windowText" lastClr="000000"/>
          </a:solidFill>
          <a:miter/>
        </a:ln>
      </xdr:spPr>
      <xdr:txBody>
        <a:bodyPr vertOverflow="clip" horzOverflow="overflow" wrap="square" lIns="27360" tIns="18000" rIns="0" bIns="18000" anchor="ctr"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名称をクリックしてください</a:t>
          </a:r>
        </a:p>
      </xdr:txBody>
    </xdr:sp>
    <xdr:clientData/>
  </xdr:twoCellAnchor>
  <xdr:twoCellAnchor>
    <xdr:from xmlns:xdr="http://schemas.openxmlformats.org/drawingml/2006/spreadsheetDrawing">
      <xdr:col>2</xdr:col>
      <xdr:colOff>2381885</xdr:colOff>
      <xdr:row>0</xdr:row>
      <xdr:rowOff>162560</xdr:rowOff>
    </xdr:from>
    <xdr:to xmlns:xdr="http://schemas.openxmlformats.org/drawingml/2006/spreadsheetDrawing">
      <xdr:col>2</xdr:col>
      <xdr:colOff>3996690</xdr:colOff>
      <xdr:row>1</xdr:row>
      <xdr:rowOff>76835</xdr:rowOff>
    </xdr:to>
    <xdr:sp macro="" textlink="">
      <xdr:nvSpPr>
        <xdr:cNvPr id="1045" name="正方形/長方形 2"/>
        <xdr:cNvSpPr>
          <a:spLocks noChangeArrowheads="1"/>
        </xdr:cNvSpPr>
      </xdr:nvSpPr>
      <xdr:spPr>
        <a:xfrm>
          <a:off x="3924935" y="162560"/>
          <a:ext cx="1614805" cy="55245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57150</xdr:colOff>
      <xdr:row>10</xdr:row>
      <xdr:rowOff>19685</xdr:rowOff>
    </xdr:from>
    <xdr:to xmlns:xdr="http://schemas.openxmlformats.org/drawingml/2006/spreadsheetDrawing">
      <xdr:col>24</xdr:col>
      <xdr:colOff>9525</xdr:colOff>
      <xdr:row>13</xdr:row>
      <xdr:rowOff>67310</xdr:rowOff>
    </xdr:to>
    <xdr:sp macro="" textlink="">
      <xdr:nvSpPr>
        <xdr:cNvPr id="2185" name="CustomShape 1"/>
        <xdr:cNvSpPr>
          <a:spLocks noChangeArrowheads="1"/>
        </xdr:cNvSpPr>
      </xdr:nvSpPr>
      <xdr:spPr>
        <a:xfrm>
          <a:off x="2800350" y="1673225"/>
          <a:ext cx="866775" cy="669290"/>
        </a:xfrm>
        <a:custGeom>
          <a:avLst/>
          <a:gdLst>
            <a:gd name="CX1" fmla="*/ 866775 w 866775"/>
            <a:gd name="CY1" fmla="*/ 333375 h 666750"/>
            <a:gd name="CX2" fmla="*/ 433388 w 866775"/>
            <a:gd name="CY2" fmla="*/ 666750 h 666750"/>
            <a:gd name="CX3" fmla="*/ 0 w 866775"/>
            <a:gd name="CY3" fmla="*/ 333375 h 666750"/>
            <a:gd name="CX4" fmla="*/ 433388 w 866775"/>
            <a:gd name="CY4" fmla="*/ 0 h 666750"/>
            <a:gd name="TXL" fmla="*/ 0 w 866775"/>
            <a:gd name="TXT" fmla="*/ 0 h 666750"/>
            <a:gd name="TXR" fmla="*/ 866775 w 866775"/>
            <a:gd name="TXB" fmla="*/ 666750 h 666750"/>
          </a:gdLst>
          <a:ahLst/>
          <a:cxnLst>
            <a:cxn ang="0">
              <a:pos x="CX1" y="CY1"/>
            </a:cxn>
            <a:cxn ang="5400000">
              <a:pos x="CX2" y="CY2"/>
            </a:cxn>
            <a:cxn ang="10800000">
              <a:pos x="CX3" y="CY3"/>
            </a:cxn>
            <a:cxn ang="16200000">
              <a:pos x="CX4" y="CY4"/>
            </a:cxn>
          </a:cxnLst>
          <a:rect l="TXL" t="TXT" r="TXR" b="TXB"/>
          <a:pathLst>
            <a:path w="866775" h="666750">
              <a:moveTo>
                <a:pt x="0" y="1280"/>
              </a:moveTo>
              <a:lnTo>
                <a:pt x="1428" y="1280"/>
              </a:lnTo>
              <a:lnTo>
                <a:pt x="180" y="90"/>
              </a:lnTo>
              <a:lnTo>
                <a:pt x="1428" y="1280"/>
              </a:lnTo>
              <a:lnTo>
                <a:pt x="270" y="90"/>
              </a:lnTo>
              <a:lnTo>
                <a:pt x="0" y="1280"/>
              </a:lnTo>
              <a:close/>
            </a:path>
          </a:pathLst>
        </a:custGeom>
        <a:noFill/>
        <a:ln w="6480" cap="rnd">
          <a:solidFill>
            <a:srgbClr val="000000"/>
          </a:solidFill>
          <a:prstDash val="dash"/>
          <a:miter lim="800000"/>
        </a:ln>
      </xdr:spPr>
      <xdr:txBody>
        <a:bodyPr upright="1"/>
        <a:lstStyle/>
        <a:p/>
      </xdr:txBody>
    </xdr:sp>
    <xdr:clientData/>
  </xdr:twoCellAnchor>
  <xdr:twoCellAnchor>
    <xdr:from xmlns:xdr="http://schemas.openxmlformats.org/drawingml/2006/spreadsheetDrawing">
      <xdr:col>36</xdr:col>
      <xdr:colOff>19050</xdr:colOff>
      <xdr:row>26</xdr:row>
      <xdr:rowOff>172720</xdr:rowOff>
    </xdr:from>
    <xdr:to xmlns:xdr="http://schemas.openxmlformats.org/drawingml/2006/spreadsheetDrawing">
      <xdr:col>39</xdr:col>
      <xdr:colOff>66675</xdr:colOff>
      <xdr:row>28</xdr:row>
      <xdr:rowOff>134620</xdr:rowOff>
    </xdr:to>
    <xdr:grpSp>
      <xdr:nvGrpSpPr>
        <xdr:cNvPr id="2186" name="グループ化 5"/>
        <xdr:cNvGrpSpPr/>
      </xdr:nvGrpSpPr>
      <xdr:grpSpPr>
        <a:xfrm>
          <a:off x="5505450" y="5427980"/>
          <a:ext cx="504825" cy="519430"/>
          <a:chOff x="5153026" y="1866901"/>
          <a:chExt cx="514349" cy="514350"/>
        </a:xfrm>
      </xdr:grpSpPr>
      <xdr:grpSp>
        <xdr:nvGrpSpPr>
          <xdr:cNvPr id="2191" name="グループ化 6"/>
          <xdr:cNvGrpSpPr/>
        </xdr:nvGrpSpPr>
        <xdr:grpSpPr>
          <a:xfrm>
            <a:off x="5153026" y="1866901"/>
            <a:ext cx="495300" cy="495300"/>
            <a:chOff x="5153026" y="1866901"/>
            <a:chExt cx="495300" cy="495300"/>
          </a:xfrm>
        </xdr:grpSpPr>
        <xdr:sp macro="" textlink="">
          <xdr:nvSpPr>
            <xdr:cNvPr id="2193" name="楕円 8"/>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2194" name="楕円 9"/>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2192" name="正方形/長方形 7"/>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19</xdr:col>
      <xdr:colOff>85725</xdr:colOff>
      <xdr:row>10</xdr:row>
      <xdr:rowOff>57785</xdr:rowOff>
    </xdr:from>
    <xdr:to xmlns:xdr="http://schemas.openxmlformats.org/drawingml/2006/spreadsheetDrawing">
      <xdr:col>38</xdr:col>
      <xdr:colOff>57150</xdr:colOff>
      <xdr:row>12</xdr:row>
      <xdr:rowOff>86360</xdr:rowOff>
    </xdr:to>
    <xdr:sp macro="" textlink="">
      <xdr:nvSpPr>
        <xdr:cNvPr id="2187" name="四角形吹き出し 10"/>
        <xdr:cNvSpPr>
          <a:spLocks noChangeArrowheads="1"/>
        </xdr:cNvSpPr>
      </xdr:nvSpPr>
      <xdr:spPr>
        <a:xfrm>
          <a:off x="2981325" y="1711325"/>
          <a:ext cx="2867025" cy="478790"/>
        </a:xfrm>
        <a:prstGeom prst="wedgeRectCallout">
          <a:avLst>
            <a:gd name="adj1" fmla="val -60468"/>
            <a:gd name="adj2" fmla="val -54630"/>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・入力フォームから入力してください。</a:t>
          </a:r>
        </a:p>
      </xdr:txBody>
    </xdr:sp>
    <xdr:clientData/>
  </xdr:twoCellAnchor>
  <xdr:twoCellAnchor>
    <xdr:from xmlns:xdr="http://schemas.openxmlformats.org/drawingml/2006/spreadsheetDrawing">
      <xdr:col>0</xdr:col>
      <xdr:colOff>114300</xdr:colOff>
      <xdr:row>23</xdr:row>
      <xdr:rowOff>66675</xdr:rowOff>
    </xdr:from>
    <xdr:to xmlns:xdr="http://schemas.openxmlformats.org/drawingml/2006/spreadsheetDrawing">
      <xdr:col>17</xdr:col>
      <xdr:colOff>19050</xdr:colOff>
      <xdr:row>27</xdr:row>
      <xdr:rowOff>267970</xdr:rowOff>
    </xdr:to>
    <xdr:sp macro="" textlink="">
      <xdr:nvSpPr>
        <xdr:cNvPr id="2188" name="四角形吹き出し 11"/>
        <xdr:cNvSpPr>
          <a:spLocks noChangeArrowheads="1"/>
        </xdr:cNvSpPr>
      </xdr:nvSpPr>
      <xdr:spPr>
        <a:xfrm>
          <a:off x="114300" y="4485640"/>
          <a:ext cx="2495550" cy="1316355"/>
        </a:xfrm>
        <a:prstGeom prst="wedgeRectCallout">
          <a:avLst>
            <a:gd name="adj1" fmla="val 49731"/>
            <a:gd name="adj2" fmla="val 83769"/>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・入力フォームから入力した場合、</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自動的に￥マークが付きますので</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止め印は不要です。</a:t>
          </a:r>
        </a:p>
        <a:p>
          <a:pPr algn="l"/>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・手書きの場合、￥マークを記入するか</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止め印を押印してください。</a:t>
          </a:r>
        </a:p>
      </xdr:txBody>
    </xdr:sp>
    <xdr:clientData/>
  </xdr:twoCellAnchor>
  <xdr:twoCellAnchor>
    <xdr:from xmlns:xdr="http://schemas.openxmlformats.org/drawingml/2006/spreadsheetDrawing">
      <xdr:col>20</xdr:col>
      <xdr:colOff>85725</xdr:colOff>
      <xdr:row>39</xdr:row>
      <xdr:rowOff>143510</xdr:rowOff>
    </xdr:from>
    <xdr:to xmlns:xdr="http://schemas.openxmlformats.org/drawingml/2006/spreadsheetDrawing">
      <xdr:col>40</xdr:col>
      <xdr:colOff>57150</xdr:colOff>
      <xdr:row>41</xdr:row>
      <xdr:rowOff>67310</xdr:rowOff>
    </xdr:to>
    <xdr:sp macro="" textlink="">
      <xdr:nvSpPr>
        <xdr:cNvPr id="2189" name="四角形吹き出し 12"/>
        <xdr:cNvSpPr>
          <a:spLocks noChangeArrowheads="1"/>
        </xdr:cNvSpPr>
      </xdr:nvSpPr>
      <xdr:spPr>
        <a:xfrm>
          <a:off x="3133725" y="8915400"/>
          <a:ext cx="3019425" cy="481330"/>
        </a:xfrm>
        <a:prstGeom prst="wedgeRectCallout">
          <a:avLst>
            <a:gd name="adj1" fmla="val -39417"/>
            <a:gd name="adj2" fmla="val -80630"/>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・「ほか」とある場合、公告文等に示すとおり</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「ほか」は平仮名で記載してください。</a:t>
          </a:r>
        </a:p>
      </xdr:txBody>
    </xdr:sp>
    <xdr:clientData/>
  </xdr:twoCellAnchor>
  <xdr:twoCellAnchor>
    <xdr:from xmlns:xdr="http://schemas.openxmlformats.org/drawingml/2006/spreadsheetDrawing">
      <xdr:col>0</xdr:col>
      <xdr:colOff>0</xdr:colOff>
      <xdr:row>11</xdr:row>
      <xdr:rowOff>67310</xdr:rowOff>
    </xdr:from>
    <xdr:to xmlns:xdr="http://schemas.openxmlformats.org/drawingml/2006/spreadsheetDrawing">
      <xdr:col>10</xdr:col>
      <xdr:colOff>85725</xdr:colOff>
      <xdr:row>14</xdr:row>
      <xdr:rowOff>104775</xdr:rowOff>
    </xdr:to>
    <xdr:sp macro="" textlink="">
      <xdr:nvSpPr>
        <xdr:cNvPr id="2190" name="正方形/長方形 13"/>
        <xdr:cNvSpPr>
          <a:spLocks noChangeArrowheads="1"/>
        </xdr:cNvSpPr>
      </xdr:nvSpPr>
      <xdr:spPr>
        <a:xfrm>
          <a:off x="0" y="1999615"/>
          <a:ext cx="1609725" cy="55181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38100</xdr:colOff>
      <xdr:row>10</xdr:row>
      <xdr:rowOff>10160</xdr:rowOff>
    </xdr:from>
    <xdr:to xmlns:xdr="http://schemas.openxmlformats.org/drawingml/2006/spreadsheetDrawing">
      <xdr:col>23</xdr:col>
      <xdr:colOff>28575</xdr:colOff>
      <xdr:row>13</xdr:row>
      <xdr:rowOff>76835</xdr:rowOff>
    </xdr:to>
    <xdr:sp macro="" textlink="">
      <xdr:nvSpPr>
        <xdr:cNvPr id="3211" name="CustomShape 1"/>
        <xdr:cNvSpPr>
          <a:spLocks noChangeArrowheads="1"/>
        </xdr:cNvSpPr>
      </xdr:nvSpPr>
      <xdr:spPr>
        <a:xfrm>
          <a:off x="2781300" y="1663700"/>
          <a:ext cx="752475" cy="664845"/>
        </a:xfrm>
        <a:custGeom>
          <a:avLst/>
          <a:gdLst>
            <a:gd name="CX1" fmla="*/ 752475 w 752475"/>
            <a:gd name="CY1" fmla="*/ 328613 h 657225"/>
            <a:gd name="CX2" fmla="*/ 376238 w 752475"/>
            <a:gd name="CY2" fmla="*/ 657225 h 657225"/>
            <a:gd name="CX3" fmla="*/ 0 w 752475"/>
            <a:gd name="CY3" fmla="*/ 328613 h 657225"/>
            <a:gd name="CX4" fmla="*/ 376238 w 752475"/>
            <a:gd name="CY4" fmla="*/ 0 h 657225"/>
            <a:gd name="TXL" fmla="*/ 0 w 752475"/>
            <a:gd name="TXT" fmla="*/ 0 h 657225"/>
            <a:gd name="TXR" fmla="*/ 752475 w 752475"/>
            <a:gd name="TXB" fmla="*/ 657225 h 657225"/>
          </a:gdLst>
          <a:ahLst/>
          <a:cxnLst>
            <a:cxn ang="0">
              <a:pos x="CX1" y="CY1"/>
            </a:cxn>
            <a:cxn ang="5400000">
              <a:pos x="CX2" y="CY2"/>
            </a:cxn>
            <a:cxn ang="10800000">
              <a:pos x="CX3" y="CY3"/>
            </a:cxn>
            <a:cxn ang="16200000">
              <a:pos x="CX4" y="CY4"/>
            </a:cxn>
          </a:cxnLst>
          <a:rect l="TXL" t="TXT" r="TXR" b="TXB"/>
          <a:pathLst>
            <a:path w="752475" h="657225">
              <a:moveTo>
                <a:pt x="0" y="1209"/>
              </a:moveTo>
              <a:lnTo>
                <a:pt x="1242" y="1209"/>
              </a:lnTo>
              <a:lnTo>
                <a:pt x="180" y="90"/>
              </a:lnTo>
              <a:lnTo>
                <a:pt x="1242" y="1209"/>
              </a:lnTo>
              <a:lnTo>
                <a:pt x="270" y="90"/>
              </a:lnTo>
              <a:lnTo>
                <a:pt x="0" y="1209"/>
              </a:lnTo>
              <a:close/>
            </a:path>
          </a:pathLst>
        </a:custGeom>
        <a:noFill/>
        <a:ln w="9360" cap="rnd">
          <a:solidFill>
            <a:srgbClr val="000000"/>
          </a:solidFill>
          <a:prstDash val="sysDot"/>
          <a:miter lim="800000"/>
        </a:ln>
      </xdr:spPr>
      <xdr:txBody>
        <a:bodyPr upright="1"/>
        <a:lstStyle/>
        <a:p/>
      </xdr:txBody>
    </xdr:sp>
    <xdr:clientData/>
  </xdr:twoCellAnchor>
  <xdr:twoCellAnchor>
    <xdr:from xmlns:xdr="http://schemas.openxmlformats.org/drawingml/2006/spreadsheetDrawing">
      <xdr:col>33</xdr:col>
      <xdr:colOff>85725</xdr:colOff>
      <xdr:row>42</xdr:row>
      <xdr:rowOff>153035</xdr:rowOff>
    </xdr:from>
    <xdr:to xmlns:xdr="http://schemas.openxmlformats.org/drawingml/2006/spreadsheetDrawing">
      <xdr:col>36</xdr:col>
      <xdr:colOff>142875</xdr:colOff>
      <xdr:row>44</xdr:row>
      <xdr:rowOff>172085</xdr:rowOff>
    </xdr:to>
    <xdr:grpSp>
      <xdr:nvGrpSpPr>
        <xdr:cNvPr id="3212" name="グループ化 7"/>
        <xdr:cNvGrpSpPr/>
      </xdr:nvGrpSpPr>
      <xdr:grpSpPr>
        <a:xfrm>
          <a:off x="5114925" y="8885555"/>
          <a:ext cx="514350" cy="529590"/>
          <a:chOff x="5153026" y="1866901"/>
          <a:chExt cx="514349" cy="514350"/>
        </a:xfrm>
      </xdr:grpSpPr>
      <xdr:grpSp>
        <xdr:nvGrpSpPr>
          <xdr:cNvPr id="3219" name="グループ化 8"/>
          <xdr:cNvGrpSpPr/>
        </xdr:nvGrpSpPr>
        <xdr:grpSpPr>
          <a:xfrm>
            <a:off x="5153026" y="1866901"/>
            <a:ext cx="495300" cy="495300"/>
            <a:chOff x="5153026" y="1866901"/>
            <a:chExt cx="495300" cy="495300"/>
          </a:xfrm>
        </xdr:grpSpPr>
        <xdr:sp macro="" textlink="">
          <xdr:nvSpPr>
            <xdr:cNvPr id="3221" name="楕円 10"/>
            <xdr:cNvSpPr>
              <a:spLocks noChangeArrowheads="1"/>
            </xdr:cNvSpPr>
          </xdr:nvSpPr>
          <xdr:spPr>
            <a:xfrm>
              <a:off x="5153026" y="1866901"/>
              <a:ext cx="495299" cy="495300"/>
            </a:xfrm>
            <a:prstGeom prst="ellipse"/>
            <a:noFill/>
            <a:ln w="12700">
              <a:solidFill>
                <a:srgbClr val="FF0000"/>
              </a:solidFill>
              <a:miter/>
            </a:ln>
          </xdr:spPr>
          <xdr:txBody>
            <a:bodyPr upright="1"/>
            <a:lstStyle/>
            <a:p/>
          </xdr:txBody>
        </xdr:sp>
        <xdr:sp macro="" textlink="">
          <xdr:nvSpPr>
            <xdr:cNvPr id="3222" name="楕円 11"/>
            <xdr:cNvSpPr>
              <a:spLocks noChangeArrowheads="1"/>
            </xdr:cNvSpPr>
          </xdr:nvSpPr>
          <xdr:spPr>
            <a:xfrm>
              <a:off x="5210176" y="1924051"/>
              <a:ext cx="390524" cy="371475"/>
            </a:xfrm>
            <a:prstGeom prst="ellipse"/>
            <a:noFill/>
            <a:ln w="12700">
              <a:solidFill>
                <a:srgbClr val="FF0000"/>
              </a:solidFill>
              <a:miter/>
            </a:ln>
          </xdr:spPr>
          <xdr:txBody>
            <a:bodyPr upright="1"/>
            <a:lstStyle/>
            <a:p/>
          </xdr:txBody>
        </xdr:sp>
      </xdr:grpSp>
      <xdr:sp macro="" textlink="">
        <xdr:nvSpPr>
          <xdr:cNvPr id="3220" name="正方形/長方形 9"/>
          <xdr:cNvSpPr>
            <a:spLocks noChangeArrowheads="1"/>
          </xdr:cNvSpPr>
        </xdr:nvSpPr>
        <xdr:spPr>
          <a:xfrm>
            <a:off x="5200651" y="1905001"/>
            <a:ext cx="466724"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31</xdr:col>
      <xdr:colOff>123825</xdr:colOff>
      <xdr:row>33</xdr:row>
      <xdr:rowOff>29210</xdr:rowOff>
    </xdr:from>
    <xdr:to xmlns:xdr="http://schemas.openxmlformats.org/drawingml/2006/spreadsheetDrawing">
      <xdr:col>34</xdr:col>
      <xdr:colOff>133350</xdr:colOff>
      <xdr:row>35</xdr:row>
      <xdr:rowOff>10160</xdr:rowOff>
    </xdr:to>
    <xdr:grpSp>
      <xdr:nvGrpSpPr>
        <xdr:cNvPr id="3213" name="グループ化 12"/>
        <xdr:cNvGrpSpPr/>
      </xdr:nvGrpSpPr>
      <xdr:grpSpPr>
        <a:xfrm>
          <a:off x="4848225" y="6464300"/>
          <a:ext cx="466725" cy="491490"/>
          <a:chOff x="5200650" y="1905001"/>
          <a:chExt cx="466725" cy="476250"/>
        </a:xfrm>
      </xdr:grpSpPr>
      <xdr:sp macro="" textlink="">
        <xdr:nvSpPr>
          <xdr:cNvPr id="3217" name="楕円 16"/>
          <xdr:cNvSpPr>
            <a:spLocks noChangeArrowheads="1"/>
          </xdr:cNvSpPr>
        </xdr:nvSpPr>
        <xdr:spPr>
          <a:xfrm>
            <a:off x="5210175" y="1924051"/>
            <a:ext cx="390525" cy="371475"/>
          </a:xfrm>
          <a:prstGeom prst="ellipse"/>
          <a:noFill/>
          <a:ln w="12700">
            <a:solidFill>
              <a:srgbClr val="FF0000"/>
            </a:solidFill>
            <a:miter/>
          </a:ln>
        </xdr:spPr>
        <xdr:txBody>
          <a:bodyPr upright="1"/>
          <a:lstStyle/>
          <a:p/>
        </xdr:txBody>
      </xdr:sp>
      <xdr:sp macro="" textlink="">
        <xdr:nvSpPr>
          <xdr:cNvPr id="3218" name="正方形/長方形 14"/>
          <xdr:cNvSpPr>
            <a:spLocks noChangeArrowheads="1"/>
          </xdr:cNvSpPr>
        </xdr:nvSpPr>
        <xdr:spPr>
          <a:xfrm>
            <a:off x="5200650" y="1905001"/>
            <a:ext cx="466725"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次建郎築</a:t>
            </a:r>
          </a:p>
        </xdr:txBody>
      </xdr:sp>
    </xdr:grpSp>
    <xdr:clientData/>
  </xdr:twoCellAnchor>
  <xdr:twoCellAnchor>
    <xdr:from xmlns:xdr="http://schemas.openxmlformats.org/drawingml/2006/spreadsheetDrawing">
      <xdr:col>8</xdr:col>
      <xdr:colOff>114300</xdr:colOff>
      <xdr:row>35</xdr:row>
      <xdr:rowOff>86360</xdr:rowOff>
    </xdr:from>
    <xdr:to xmlns:xdr="http://schemas.openxmlformats.org/drawingml/2006/spreadsheetDrawing">
      <xdr:col>28</xdr:col>
      <xdr:colOff>85725</xdr:colOff>
      <xdr:row>38</xdr:row>
      <xdr:rowOff>67310</xdr:rowOff>
    </xdr:to>
    <xdr:sp macro="" textlink="">
      <xdr:nvSpPr>
        <xdr:cNvPr id="3214" name="四角形吹き出し 17"/>
        <xdr:cNvSpPr>
          <a:spLocks noChangeArrowheads="1"/>
        </xdr:cNvSpPr>
      </xdr:nvSpPr>
      <xdr:spPr>
        <a:xfrm>
          <a:off x="1333500" y="7031990"/>
          <a:ext cx="3019425" cy="746760"/>
        </a:xfrm>
        <a:prstGeom prst="wedgeRectCallout">
          <a:avLst>
            <a:gd name="adj1" fmla="val 55852"/>
            <a:gd name="adj2" fmla="val -74000"/>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・受任者が委任を受けた案件で使用する印鑑。</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 </a:t>
          </a: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個人印等。シャチハタ印等、印影が容易に</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崩れるものは不可。</a:t>
          </a:r>
        </a:p>
      </xdr:txBody>
    </xdr:sp>
    <xdr:clientData/>
  </xdr:twoCellAnchor>
  <xdr:twoCellAnchor>
    <xdr:from xmlns:xdr="http://schemas.openxmlformats.org/drawingml/2006/spreadsheetDrawing">
      <xdr:col>16</xdr:col>
      <xdr:colOff>0</xdr:colOff>
      <xdr:row>10</xdr:row>
      <xdr:rowOff>29210</xdr:rowOff>
    </xdr:from>
    <xdr:to xmlns:xdr="http://schemas.openxmlformats.org/drawingml/2006/spreadsheetDrawing">
      <xdr:col>34</xdr:col>
      <xdr:colOff>123825</xdr:colOff>
      <xdr:row>12</xdr:row>
      <xdr:rowOff>86360</xdr:rowOff>
    </xdr:to>
    <xdr:sp macro="" textlink="">
      <xdr:nvSpPr>
        <xdr:cNvPr id="3215" name="四角形吹き出し 18"/>
        <xdr:cNvSpPr>
          <a:spLocks noChangeArrowheads="1"/>
        </xdr:cNvSpPr>
      </xdr:nvSpPr>
      <xdr:spPr>
        <a:xfrm>
          <a:off x="2438400" y="1682750"/>
          <a:ext cx="2867025" cy="483870"/>
        </a:xfrm>
        <a:prstGeom prst="wedgeRectCallout">
          <a:avLst>
            <a:gd name="adj1" fmla="val -60468"/>
            <a:gd name="adj2" fmla="val -54630"/>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・入力フォームから入力してください。</a:t>
          </a:r>
        </a:p>
      </xdr:txBody>
    </xdr:sp>
    <xdr:clientData/>
  </xdr:twoCellAnchor>
  <xdr:twoCellAnchor>
    <xdr:from xmlns:xdr="http://schemas.openxmlformats.org/drawingml/2006/spreadsheetDrawing">
      <xdr:col>0</xdr:col>
      <xdr:colOff>0</xdr:colOff>
      <xdr:row>10</xdr:row>
      <xdr:rowOff>153035</xdr:rowOff>
    </xdr:from>
    <xdr:to xmlns:xdr="http://schemas.openxmlformats.org/drawingml/2006/spreadsheetDrawing">
      <xdr:col>10</xdr:col>
      <xdr:colOff>85725</xdr:colOff>
      <xdr:row>13</xdr:row>
      <xdr:rowOff>114935</xdr:rowOff>
    </xdr:to>
    <xdr:sp macro="" textlink="">
      <xdr:nvSpPr>
        <xdr:cNvPr id="3216" name="正方形/長方形 12"/>
        <xdr:cNvSpPr>
          <a:spLocks noChangeArrowheads="1"/>
        </xdr:cNvSpPr>
      </xdr:nvSpPr>
      <xdr:spPr>
        <a:xfrm>
          <a:off x="0" y="1806575"/>
          <a:ext cx="1609725" cy="56007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200025</xdr:colOff>
      <xdr:row>8</xdr:row>
      <xdr:rowOff>47625</xdr:rowOff>
    </xdr:from>
    <xdr:to xmlns:xdr="http://schemas.openxmlformats.org/drawingml/2006/spreadsheetDrawing">
      <xdr:col>8</xdr:col>
      <xdr:colOff>715010</xdr:colOff>
      <xdr:row>10</xdr:row>
      <xdr:rowOff>219710</xdr:rowOff>
    </xdr:to>
    <xdr:grpSp>
      <xdr:nvGrpSpPr>
        <xdr:cNvPr id="4167" name="グループ化 7"/>
        <xdr:cNvGrpSpPr/>
      </xdr:nvGrpSpPr>
      <xdr:grpSpPr>
        <a:xfrm>
          <a:off x="6219825" y="1438275"/>
          <a:ext cx="514985" cy="514985"/>
          <a:chOff x="5153026" y="1866901"/>
          <a:chExt cx="514349" cy="514350"/>
        </a:xfrm>
      </xdr:grpSpPr>
      <xdr:grpSp>
        <xdr:nvGrpSpPr>
          <xdr:cNvPr id="4172" name="グループ化 8"/>
          <xdr:cNvGrpSpPr/>
        </xdr:nvGrpSpPr>
        <xdr:grpSpPr>
          <a:xfrm>
            <a:off x="5153026" y="1866901"/>
            <a:ext cx="495300" cy="495300"/>
            <a:chOff x="5153026" y="1866901"/>
            <a:chExt cx="495300" cy="495300"/>
          </a:xfrm>
        </xdr:grpSpPr>
        <xdr:sp macro="" textlink="">
          <xdr:nvSpPr>
            <xdr:cNvPr id="4174" name="楕円 4"/>
            <xdr:cNvSpPr>
              <a:spLocks noChangeArrowheads="1"/>
            </xdr:cNvSpPr>
          </xdr:nvSpPr>
          <xdr:spPr>
            <a:xfrm>
              <a:off x="5153026" y="1866901"/>
              <a:ext cx="495299" cy="495300"/>
            </a:xfrm>
            <a:prstGeom prst="ellipse"/>
            <a:noFill/>
            <a:ln w="12700">
              <a:solidFill>
                <a:srgbClr val="FF0000"/>
              </a:solidFill>
              <a:miter/>
            </a:ln>
          </xdr:spPr>
          <xdr:txBody>
            <a:bodyPr upright="1"/>
            <a:lstStyle/>
            <a:p/>
          </xdr:txBody>
        </xdr:sp>
        <xdr:sp macro="" textlink="">
          <xdr:nvSpPr>
            <xdr:cNvPr id="4175" name="楕円 5"/>
            <xdr:cNvSpPr>
              <a:spLocks noChangeArrowheads="1"/>
            </xdr:cNvSpPr>
          </xdr:nvSpPr>
          <xdr:spPr>
            <a:xfrm>
              <a:off x="5210176" y="1924051"/>
              <a:ext cx="390524" cy="371475"/>
            </a:xfrm>
            <a:prstGeom prst="ellipse"/>
            <a:noFill/>
            <a:ln w="12700">
              <a:solidFill>
                <a:srgbClr val="FF0000"/>
              </a:solidFill>
              <a:miter/>
            </a:ln>
          </xdr:spPr>
          <xdr:txBody>
            <a:bodyPr upright="1"/>
            <a:lstStyle/>
            <a:p/>
          </xdr:txBody>
        </xdr:sp>
      </xdr:grpSp>
      <xdr:sp macro="" textlink="">
        <xdr:nvSpPr>
          <xdr:cNvPr id="4173" name="正方形/長方形 3"/>
          <xdr:cNvSpPr>
            <a:spLocks noChangeArrowheads="1"/>
          </xdr:cNvSpPr>
        </xdr:nvSpPr>
        <xdr:spPr>
          <a:xfrm>
            <a:off x="5200651" y="1905001"/>
            <a:ext cx="466724"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3</xdr:col>
      <xdr:colOff>791210</xdr:colOff>
      <xdr:row>17</xdr:row>
      <xdr:rowOff>19050</xdr:rowOff>
    </xdr:from>
    <xdr:to xmlns:xdr="http://schemas.openxmlformats.org/drawingml/2006/spreadsheetDrawing">
      <xdr:col>4</xdr:col>
      <xdr:colOff>438785</xdr:colOff>
      <xdr:row>17</xdr:row>
      <xdr:rowOff>276860</xdr:rowOff>
    </xdr:to>
    <xdr:sp macro="" textlink="">
      <xdr:nvSpPr>
        <xdr:cNvPr id="4168" name="楕円 6"/>
        <xdr:cNvSpPr>
          <a:spLocks noChangeArrowheads="1"/>
        </xdr:cNvSpPr>
      </xdr:nvSpPr>
      <xdr:spPr>
        <a:xfrm>
          <a:off x="2753360" y="3571875"/>
          <a:ext cx="466725" cy="257810"/>
        </a:xfrm>
        <a:prstGeom prst="ellipse"/>
        <a:noFill/>
        <a:ln w="9525">
          <a:solidFill>
            <a:srgbClr val="FF0000"/>
          </a:solidFill>
        </a:ln>
      </xdr:spPr>
      <xdr:txBody>
        <a:bodyPr upright="1"/>
        <a:lstStyle/>
        <a:p/>
      </xdr:txBody>
    </xdr:sp>
    <xdr:clientData/>
  </xdr:twoCellAnchor>
  <xdr:twoCellAnchor>
    <xdr:from xmlns:xdr="http://schemas.openxmlformats.org/drawingml/2006/spreadsheetDrawing">
      <xdr:col>0</xdr:col>
      <xdr:colOff>0</xdr:colOff>
      <xdr:row>28</xdr:row>
      <xdr:rowOff>29210</xdr:rowOff>
    </xdr:from>
    <xdr:to xmlns:xdr="http://schemas.openxmlformats.org/drawingml/2006/spreadsheetDrawing">
      <xdr:col>0</xdr:col>
      <xdr:colOff>257175</xdr:colOff>
      <xdr:row>29</xdr:row>
      <xdr:rowOff>0</xdr:rowOff>
    </xdr:to>
    <xdr:sp macro="" textlink="">
      <xdr:nvSpPr>
        <xdr:cNvPr id="4169" name="楕円 7"/>
        <xdr:cNvSpPr>
          <a:spLocks noChangeArrowheads="1"/>
        </xdr:cNvSpPr>
      </xdr:nvSpPr>
      <xdr:spPr>
        <a:xfrm>
          <a:off x="0" y="6496685"/>
          <a:ext cx="257175" cy="256540"/>
        </a:xfrm>
        <a:prstGeom prst="ellipse"/>
        <a:noFill/>
        <a:ln w="9525">
          <a:solidFill>
            <a:srgbClr val="FF0000"/>
          </a:solidFill>
        </a:ln>
      </xdr:spPr>
      <xdr:txBody>
        <a:bodyPr upright="1"/>
        <a:lstStyle/>
        <a:p/>
      </xdr:txBody>
    </xdr:sp>
    <xdr:clientData/>
  </xdr:twoCellAnchor>
  <xdr:twoCellAnchor>
    <xdr:from xmlns:xdr="http://schemas.openxmlformats.org/drawingml/2006/spreadsheetDrawing">
      <xdr:col>4</xdr:col>
      <xdr:colOff>104775</xdr:colOff>
      <xdr:row>29</xdr:row>
      <xdr:rowOff>47625</xdr:rowOff>
    </xdr:from>
    <xdr:to xmlns:xdr="http://schemas.openxmlformats.org/drawingml/2006/spreadsheetDrawing">
      <xdr:col>8</xdr:col>
      <xdr:colOff>763270</xdr:colOff>
      <xdr:row>32</xdr:row>
      <xdr:rowOff>143510</xdr:rowOff>
    </xdr:to>
    <xdr:sp macro="" textlink="">
      <xdr:nvSpPr>
        <xdr:cNvPr id="4170" name="四角形吹き出し 8"/>
        <xdr:cNvSpPr>
          <a:spLocks noChangeArrowheads="1"/>
        </xdr:cNvSpPr>
      </xdr:nvSpPr>
      <xdr:spPr>
        <a:xfrm>
          <a:off x="2886075" y="6800850"/>
          <a:ext cx="3896995" cy="724535"/>
        </a:xfrm>
        <a:prstGeom prst="wedgeRectCallout">
          <a:avLst>
            <a:gd name="adj1" fmla="val -46315"/>
            <a:gd name="adj2" fmla="val 90477"/>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・その他の場合、具体的な理由を記載してください。</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例）電子入札システムの</a:t>
          </a: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IC</a:t>
          </a: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カード更新が間に合わなかったため。</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例）使用パソコンが故障し、代替機の準備が間に合わないため。</a:t>
          </a:r>
        </a:p>
      </xdr:txBody>
    </xdr:sp>
    <xdr:clientData/>
  </xdr:twoCellAnchor>
  <xdr:twoCellAnchor>
    <xdr:from xmlns:xdr="http://schemas.openxmlformats.org/drawingml/2006/spreadsheetDrawing">
      <xdr:col>3</xdr:col>
      <xdr:colOff>419735</xdr:colOff>
      <xdr:row>0</xdr:row>
      <xdr:rowOff>85725</xdr:rowOff>
    </xdr:from>
    <xdr:to xmlns:xdr="http://schemas.openxmlformats.org/drawingml/2006/spreadsheetDrawing">
      <xdr:col>6</xdr:col>
      <xdr:colOff>9525</xdr:colOff>
      <xdr:row>3</xdr:row>
      <xdr:rowOff>114935</xdr:rowOff>
    </xdr:to>
    <xdr:sp macro="" textlink="">
      <xdr:nvSpPr>
        <xdr:cNvPr id="4171" name="正方形/長方形 9"/>
        <xdr:cNvSpPr>
          <a:spLocks noChangeArrowheads="1"/>
        </xdr:cNvSpPr>
      </xdr:nvSpPr>
      <xdr:spPr>
        <a:xfrm>
          <a:off x="2381885" y="85725"/>
          <a:ext cx="1609090" cy="55308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219710</xdr:colOff>
      <xdr:row>8</xdr:row>
      <xdr:rowOff>57785</xdr:rowOff>
    </xdr:from>
    <xdr:to xmlns:xdr="http://schemas.openxmlformats.org/drawingml/2006/spreadsheetDrawing">
      <xdr:col>8</xdr:col>
      <xdr:colOff>753745</xdr:colOff>
      <xdr:row>10</xdr:row>
      <xdr:rowOff>258445</xdr:rowOff>
    </xdr:to>
    <xdr:grpSp>
      <xdr:nvGrpSpPr>
        <xdr:cNvPr id="5165" name="グループ化 7"/>
        <xdr:cNvGrpSpPr/>
      </xdr:nvGrpSpPr>
      <xdr:grpSpPr>
        <a:xfrm>
          <a:off x="6591935" y="1791335"/>
          <a:ext cx="534035" cy="562610"/>
          <a:chOff x="5153026" y="1866901"/>
          <a:chExt cx="533399" cy="561974"/>
        </a:xfrm>
      </xdr:grpSpPr>
      <xdr:grpSp>
        <xdr:nvGrpSpPr>
          <xdr:cNvPr id="5168" name="グループ化 8"/>
          <xdr:cNvGrpSpPr/>
        </xdr:nvGrpSpPr>
        <xdr:grpSpPr>
          <a:xfrm>
            <a:off x="5153026" y="1866901"/>
            <a:ext cx="495300" cy="495300"/>
            <a:chOff x="5153026" y="1866901"/>
            <a:chExt cx="495300" cy="495300"/>
          </a:xfrm>
        </xdr:grpSpPr>
        <xdr:sp macro="" textlink="">
          <xdr:nvSpPr>
            <xdr:cNvPr id="5170" name="楕円 4"/>
            <xdr:cNvSpPr>
              <a:spLocks noChangeArrowheads="1"/>
            </xdr:cNvSpPr>
          </xdr:nvSpPr>
          <xdr:spPr>
            <a:xfrm>
              <a:off x="5153026" y="1866901"/>
              <a:ext cx="495299" cy="495299"/>
            </a:xfrm>
            <a:prstGeom prst="ellipse"/>
            <a:noFill/>
            <a:ln w="12700">
              <a:solidFill>
                <a:srgbClr val="FF0000"/>
              </a:solidFill>
              <a:miter/>
            </a:ln>
          </xdr:spPr>
          <xdr:txBody>
            <a:bodyPr upright="1"/>
            <a:lstStyle/>
            <a:p/>
          </xdr:txBody>
        </xdr:sp>
        <xdr:sp macro="" textlink="">
          <xdr:nvSpPr>
            <xdr:cNvPr id="5171" name="楕円 5"/>
            <xdr:cNvSpPr>
              <a:spLocks noChangeArrowheads="1"/>
            </xdr:cNvSpPr>
          </xdr:nvSpPr>
          <xdr:spPr>
            <a:xfrm>
              <a:off x="5210176" y="1924051"/>
              <a:ext cx="390524" cy="371474"/>
            </a:xfrm>
            <a:prstGeom prst="ellipse"/>
            <a:noFill/>
            <a:ln w="12700">
              <a:solidFill>
                <a:srgbClr val="FF0000"/>
              </a:solidFill>
              <a:miter/>
            </a:ln>
          </xdr:spPr>
          <xdr:txBody>
            <a:bodyPr upright="1"/>
            <a:lstStyle/>
            <a:p/>
          </xdr:txBody>
        </xdr:sp>
      </xdr:grpSp>
      <xdr:sp macro="" textlink="">
        <xdr:nvSpPr>
          <xdr:cNvPr id="5169" name="正方形/長方形 3"/>
          <xdr:cNvSpPr>
            <a:spLocks noChangeArrowheads="1"/>
          </xdr:cNvSpPr>
        </xdr:nvSpPr>
        <xdr:spPr>
          <a:xfrm>
            <a:off x="5200651" y="1905001"/>
            <a:ext cx="485774" cy="523874"/>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6</xdr:col>
      <xdr:colOff>218440</xdr:colOff>
      <xdr:row>27</xdr:row>
      <xdr:rowOff>57785</xdr:rowOff>
    </xdr:from>
    <xdr:to xmlns:xdr="http://schemas.openxmlformats.org/drawingml/2006/spreadsheetDrawing">
      <xdr:col>8</xdr:col>
      <xdr:colOff>505460</xdr:colOff>
      <xdr:row>29</xdr:row>
      <xdr:rowOff>133985</xdr:rowOff>
    </xdr:to>
    <xdr:sp macro="" textlink="">
      <xdr:nvSpPr>
        <xdr:cNvPr id="5166" name="四角形吹き出し 6"/>
        <xdr:cNvSpPr>
          <a:spLocks noChangeArrowheads="1"/>
        </xdr:cNvSpPr>
      </xdr:nvSpPr>
      <xdr:spPr>
        <a:xfrm>
          <a:off x="4218940" y="8677910"/>
          <a:ext cx="2658745" cy="438150"/>
        </a:xfrm>
        <a:prstGeom prst="wedgeRectCallout">
          <a:avLst>
            <a:gd name="adj1" fmla="val -56708"/>
            <a:gd name="adj2" fmla="val -98653"/>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・具体的な理由を記載してください。</a:t>
          </a:r>
        </a:p>
      </xdr:txBody>
    </xdr:sp>
    <xdr:clientData/>
  </xdr:twoCellAnchor>
  <xdr:twoCellAnchor>
    <xdr:from xmlns:xdr="http://schemas.openxmlformats.org/drawingml/2006/spreadsheetDrawing">
      <xdr:col>0</xdr:col>
      <xdr:colOff>0</xdr:colOff>
      <xdr:row>0</xdr:row>
      <xdr:rowOff>104775</xdr:rowOff>
    </xdr:from>
    <xdr:to xmlns:xdr="http://schemas.openxmlformats.org/drawingml/2006/spreadsheetDrawing">
      <xdr:col>2</xdr:col>
      <xdr:colOff>467360</xdr:colOff>
      <xdr:row>2</xdr:row>
      <xdr:rowOff>296545</xdr:rowOff>
    </xdr:to>
    <xdr:sp macro="" textlink="">
      <xdr:nvSpPr>
        <xdr:cNvPr id="5167" name="正方形/長方形 7"/>
        <xdr:cNvSpPr>
          <a:spLocks noChangeArrowheads="1"/>
        </xdr:cNvSpPr>
      </xdr:nvSpPr>
      <xdr:spPr>
        <a:xfrm>
          <a:off x="0" y="104775"/>
          <a:ext cx="1610360" cy="55372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171450</xdr:colOff>
      <xdr:row>10</xdr:row>
      <xdr:rowOff>57150</xdr:rowOff>
    </xdr:from>
    <xdr:to xmlns:xdr="http://schemas.openxmlformats.org/drawingml/2006/spreadsheetDrawing">
      <xdr:col>8</xdr:col>
      <xdr:colOff>686435</xdr:colOff>
      <xdr:row>12</xdr:row>
      <xdr:rowOff>191770</xdr:rowOff>
    </xdr:to>
    <xdr:grpSp>
      <xdr:nvGrpSpPr>
        <xdr:cNvPr id="6184" name="グループ化 7"/>
        <xdr:cNvGrpSpPr/>
      </xdr:nvGrpSpPr>
      <xdr:grpSpPr>
        <a:xfrm>
          <a:off x="6200775" y="2514600"/>
          <a:ext cx="514985" cy="515620"/>
          <a:chOff x="5153026" y="1866901"/>
          <a:chExt cx="514349" cy="514350"/>
        </a:xfrm>
      </xdr:grpSpPr>
      <xdr:grpSp>
        <xdr:nvGrpSpPr>
          <xdr:cNvPr id="6187" name="グループ化 8"/>
          <xdr:cNvGrpSpPr/>
        </xdr:nvGrpSpPr>
        <xdr:grpSpPr>
          <a:xfrm>
            <a:off x="5153026" y="1866901"/>
            <a:ext cx="495300" cy="495300"/>
            <a:chOff x="5153026" y="1866901"/>
            <a:chExt cx="495300" cy="495300"/>
          </a:xfrm>
        </xdr:grpSpPr>
        <xdr:sp macro="" textlink="">
          <xdr:nvSpPr>
            <xdr:cNvPr id="6189" name="楕円 4"/>
            <xdr:cNvSpPr>
              <a:spLocks noChangeArrowheads="1"/>
            </xdr:cNvSpPr>
          </xdr:nvSpPr>
          <xdr:spPr>
            <a:xfrm>
              <a:off x="5153026" y="1866901"/>
              <a:ext cx="495299" cy="495300"/>
            </a:xfrm>
            <a:prstGeom prst="ellipse"/>
            <a:noFill/>
            <a:ln w="12700">
              <a:solidFill>
                <a:srgbClr val="FF0000"/>
              </a:solidFill>
              <a:miter/>
            </a:ln>
          </xdr:spPr>
          <xdr:txBody>
            <a:bodyPr upright="1"/>
            <a:lstStyle/>
            <a:p/>
          </xdr:txBody>
        </xdr:sp>
        <xdr:sp macro="" textlink="">
          <xdr:nvSpPr>
            <xdr:cNvPr id="6190" name="楕円 5"/>
            <xdr:cNvSpPr>
              <a:spLocks noChangeArrowheads="1"/>
            </xdr:cNvSpPr>
          </xdr:nvSpPr>
          <xdr:spPr>
            <a:xfrm>
              <a:off x="5210176" y="1924051"/>
              <a:ext cx="390524" cy="371475"/>
            </a:xfrm>
            <a:prstGeom prst="ellipse"/>
            <a:noFill/>
            <a:ln w="12700">
              <a:solidFill>
                <a:srgbClr val="FF0000"/>
              </a:solidFill>
              <a:miter/>
            </a:ln>
          </xdr:spPr>
          <xdr:txBody>
            <a:bodyPr upright="1"/>
            <a:lstStyle/>
            <a:p/>
          </xdr:txBody>
        </xdr:sp>
      </xdr:grpSp>
      <xdr:sp macro="" textlink="">
        <xdr:nvSpPr>
          <xdr:cNvPr id="6188" name="正方形/長方形 3"/>
          <xdr:cNvSpPr>
            <a:spLocks noChangeArrowheads="1"/>
          </xdr:cNvSpPr>
        </xdr:nvSpPr>
        <xdr:spPr>
          <a:xfrm>
            <a:off x="5200651" y="1905001"/>
            <a:ext cx="466724"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5</xdr:col>
      <xdr:colOff>429260</xdr:colOff>
      <xdr:row>26</xdr:row>
      <xdr:rowOff>105410</xdr:rowOff>
    </xdr:from>
    <xdr:to xmlns:xdr="http://schemas.openxmlformats.org/drawingml/2006/spreadsheetDrawing">
      <xdr:col>8</xdr:col>
      <xdr:colOff>753745</xdr:colOff>
      <xdr:row>29</xdr:row>
      <xdr:rowOff>172085</xdr:rowOff>
    </xdr:to>
    <xdr:sp macro="" textlink="">
      <xdr:nvSpPr>
        <xdr:cNvPr id="6185" name="四角形吹き出し 6"/>
        <xdr:cNvSpPr>
          <a:spLocks noChangeArrowheads="1"/>
        </xdr:cNvSpPr>
      </xdr:nvSpPr>
      <xdr:spPr>
        <a:xfrm>
          <a:off x="4124960" y="6991985"/>
          <a:ext cx="2658110" cy="666750"/>
        </a:xfrm>
        <a:prstGeom prst="wedgeRectCallout">
          <a:avLst>
            <a:gd name="adj1" fmla="val -44162"/>
            <a:gd name="adj2" fmla="val -121759"/>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・応札する入札案件の名称を、開札順に記載してください。</a:t>
          </a:r>
        </a:p>
      </xdr:txBody>
    </xdr:sp>
    <xdr:clientData/>
  </xdr:twoCellAnchor>
  <xdr:twoCellAnchor>
    <xdr:from xmlns:xdr="http://schemas.openxmlformats.org/drawingml/2006/spreadsheetDrawing">
      <xdr:col>0</xdr:col>
      <xdr:colOff>0</xdr:colOff>
      <xdr:row>1</xdr:row>
      <xdr:rowOff>19685</xdr:rowOff>
    </xdr:from>
    <xdr:to xmlns:xdr="http://schemas.openxmlformats.org/drawingml/2006/spreadsheetDrawing">
      <xdr:col>2</xdr:col>
      <xdr:colOff>467360</xdr:colOff>
      <xdr:row>2</xdr:row>
      <xdr:rowOff>19050</xdr:rowOff>
    </xdr:to>
    <xdr:sp macro="" textlink="">
      <xdr:nvSpPr>
        <xdr:cNvPr id="6186" name="正方形/長方形 7"/>
        <xdr:cNvSpPr>
          <a:spLocks noChangeArrowheads="1"/>
        </xdr:cNvSpPr>
      </xdr:nvSpPr>
      <xdr:spPr>
        <a:xfrm>
          <a:off x="0" y="200660"/>
          <a:ext cx="1610360" cy="55181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9"/>
  <sheetViews>
    <sheetView tabSelected="1" workbookViewId="0">
      <selection activeCell="F1" sqref="F1"/>
    </sheetView>
  </sheetViews>
  <sheetFormatPr defaultRowHeight="13.5"/>
  <cols>
    <col min="1" max="1" width="4.125" style="1" customWidth="1"/>
    <col min="2" max="2" width="16.125" style="1" customWidth="1"/>
    <col min="3" max="3" width="53.125" style="1" customWidth="1"/>
    <col min="4" max="4" width="19.875" style="1" customWidth="1"/>
    <col min="5" max="16384" width="9" style="1" bestFit="1" customWidth="1"/>
  </cols>
  <sheetData>
    <row r="1" spans="1:4" ht="50.25" customHeight="1">
      <c r="A1" s="2" t="s">
        <v>0</v>
      </c>
      <c r="B1" s="3"/>
      <c r="C1" s="3"/>
      <c r="D1" s="3"/>
    </row>
    <row r="2" spans="1:4">
      <c r="A2" s="3"/>
      <c r="B2" s="3"/>
      <c r="C2" s="3"/>
      <c r="D2" s="3"/>
    </row>
    <row r="3" spans="1:4">
      <c r="A3" s="4"/>
      <c r="B3" s="9" t="s">
        <v>3</v>
      </c>
      <c r="C3" s="14" t="s">
        <v>8</v>
      </c>
      <c r="D3" s="9" t="s">
        <v>9</v>
      </c>
    </row>
    <row r="4" spans="1:4" ht="56.25" customHeight="1">
      <c r="A4" s="5">
        <v>1</v>
      </c>
      <c r="B4" s="10" t="s">
        <v>12</v>
      </c>
      <c r="C4" s="16" t="s">
        <v>1</v>
      </c>
      <c r="D4" s="19" t="s">
        <v>13</v>
      </c>
    </row>
    <row r="5" spans="1:4" ht="50.25" customHeight="1">
      <c r="A5" s="6">
        <v>2</v>
      </c>
      <c r="B5" s="11" t="s">
        <v>17</v>
      </c>
      <c r="C5" s="15" t="s">
        <v>14</v>
      </c>
      <c r="D5" s="20" t="s">
        <v>13</v>
      </c>
    </row>
    <row r="6" spans="1:4" ht="99" customHeight="1">
      <c r="A6" s="5">
        <v>3</v>
      </c>
      <c r="B6" s="12" t="s">
        <v>19</v>
      </c>
      <c r="C6" s="16" t="s">
        <v>21</v>
      </c>
      <c r="D6" s="19" t="s">
        <v>22</v>
      </c>
    </row>
    <row r="7" spans="1:4" ht="60" customHeight="1">
      <c r="A7" s="4">
        <v>4</v>
      </c>
      <c r="B7" s="13" t="s">
        <v>15</v>
      </c>
      <c r="C7" s="17" t="s">
        <v>6</v>
      </c>
      <c r="D7" s="20" t="s">
        <v>23</v>
      </c>
    </row>
    <row r="8" spans="1:4" ht="65.25" customHeight="1">
      <c r="A8" s="7">
        <v>5</v>
      </c>
      <c r="B8" s="10" t="s">
        <v>7</v>
      </c>
      <c r="C8" s="18" t="s">
        <v>27</v>
      </c>
      <c r="D8" s="21" t="s">
        <v>30</v>
      </c>
    </row>
    <row r="9" spans="1:4" ht="20.25" customHeight="1">
      <c r="A9" s="8" t="s">
        <v>31</v>
      </c>
      <c r="B9" s="8"/>
      <c r="C9" s="8"/>
      <c r="D9" s="8"/>
    </row>
  </sheetData>
  <mergeCells count="2">
    <mergeCell ref="A9:D9"/>
    <mergeCell ref="A1:D2"/>
  </mergeCells>
  <phoneticPr fontId="19"/>
  <hyperlinks>
    <hyperlink ref="B4" location="'入札（見積)書'!A1"/>
    <hyperlink ref="B5" location="'2.委任状'!A1"/>
    <hyperlink ref="B6" location="'3.入札辞退届'!A1"/>
    <hyperlink ref="B7" location="'4.入札不参加顛末書'!A1"/>
    <hyperlink ref="B8" location="'5.落札可能届'!A1"/>
  </hyperlinks>
  <printOptions horizontalCentered="1"/>
  <pageMargins left="0.39374999999999999" right="0.39374999999999999" top="0.98402777777777772" bottom="0.98402777777777772" header="0.51180555555555551" footer="0.51180555555555551"/>
  <pageSetup paperSize="9" fitToWidth="1" fitToHeight="1" orientation="portrait" usePrinterDefaults="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2"/>
  <sheetViews>
    <sheetView workbookViewId="0"/>
  </sheetViews>
  <sheetFormatPr defaultColWidth="2" defaultRowHeight="13.5"/>
  <cols>
    <col min="1" max="16384" width="2" style="22" bestFit="1" customWidth="1"/>
  </cols>
  <sheetData>
    <row r="1" spans="1:256" ht="5.0999999999999996" customHeight="1">
      <c r="A1" s="24"/>
      <c r="B1" s="24"/>
      <c r="C1" s="24"/>
      <c r="D1" s="24"/>
      <c r="E1" s="24"/>
      <c r="F1" s="24"/>
      <c r="G1" s="24"/>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spans="1:256" s="23" customFormat="1" ht="15" customHeight="1">
      <c r="A2" s="0"/>
      <c r="B2" s="30" t="s">
        <v>33</v>
      </c>
      <c r="C2" s="30"/>
      <c r="D2" s="30"/>
      <c r="E2" s="30"/>
      <c r="F2" s="30"/>
      <c r="G2" s="30"/>
      <c r="H2" s="30"/>
      <c r="I2" s="30"/>
      <c r="J2" s="30"/>
      <c r="K2" s="30"/>
      <c r="L2" s="52" t="s">
        <v>34</v>
      </c>
      <c r="M2" s="52"/>
      <c r="N2" s="52"/>
      <c r="O2" s="52"/>
      <c r="P2" s="52"/>
      <c r="Q2" s="52"/>
      <c r="R2" s="52"/>
      <c r="S2" s="52"/>
      <c r="T2" s="52"/>
      <c r="U2" s="52"/>
      <c r="V2" s="52"/>
      <c r="W2" s="52"/>
      <c r="X2" s="52"/>
      <c r="Y2" s="52"/>
      <c r="Z2" s="52"/>
      <c r="AA2" s="52"/>
      <c r="AB2" s="52"/>
      <c r="AC2" s="52"/>
      <c r="AD2" s="52"/>
      <c r="AE2" s="52"/>
      <c r="AF2" s="90"/>
      <c r="AG2" s="93">
        <f>L4</f>
        <v>1234567</v>
      </c>
      <c r="AH2" s="93"/>
      <c r="AI2" s="93"/>
      <c r="AJ2" s="93"/>
      <c r="AK2" s="93"/>
      <c r="AL2" s="93"/>
      <c r="AM2" s="93"/>
      <c r="AN2" s="93"/>
      <c r="AO2" s="93"/>
      <c r="AP2" s="93"/>
      <c r="AQ2" s="93"/>
      <c r="AR2" s="102"/>
      <c r="AS2" s="102"/>
      <c r="AT2" s="102"/>
      <c r="AU2" s="102"/>
      <c r="AV2" s="102"/>
      <c r="AW2" s="90"/>
      <c r="AX2" s="104"/>
      <c r="AY2" s="106"/>
      <c r="AZ2" s="106"/>
    </row>
    <row r="3" spans="1:256" ht="15" customHeight="1">
      <c r="A3" s="22"/>
      <c r="B3" s="30" t="s">
        <v>37</v>
      </c>
      <c r="C3" s="30"/>
      <c r="D3" s="30"/>
      <c r="E3" s="30"/>
      <c r="F3" s="30"/>
      <c r="G3" s="30"/>
      <c r="H3" s="30"/>
      <c r="I3" s="30"/>
      <c r="J3" s="30"/>
      <c r="K3" s="30"/>
      <c r="L3" s="53" t="s">
        <v>18</v>
      </c>
      <c r="M3" s="53"/>
      <c r="N3" s="53"/>
      <c r="O3" s="63" t="s">
        <v>38</v>
      </c>
      <c r="P3" s="63"/>
      <c r="Q3" s="63"/>
      <c r="R3" s="63"/>
      <c r="S3" s="63"/>
      <c r="T3" s="63"/>
      <c r="U3" s="63"/>
      <c r="V3" s="63"/>
      <c r="W3" s="63"/>
      <c r="X3" s="79" t="s">
        <v>39</v>
      </c>
      <c r="Y3" s="79"/>
      <c r="Z3" s="79"/>
      <c r="AA3" s="79"/>
      <c r="AB3" s="79"/>
      <c r="AC3" s="79"/>
      <c r="AD3" s="83"/>
      <c r="AE3" s="87"/>
      <c r="AF3" s="91"/>
      <c r="AG3" s="93">
        <f>IF(L4="",0,LEN(AG2))</f>
        <v>7</v>
      </c>
      <c r="AH3" s="93"/>
      <c r="AI3" s="93"/>
      <c r="AJ3" s="93"/>
      <c r="AK3" s="93"/>
      <c r="AL3" s="93"/>
      <c r="AM3" s="93"/>
      <c r="AN3" s="93"/>
      <c r="AO3" s="93"/>
      <c r="AP3" s="93"/>
      <c r="AQ3" s="93"/>
      <c r="AR3" s="96"/>
      <c r="AS3" s="96"/>
      <c r="AT3" s="96"/>
      <c r="AU3" s="96"/>
      <c r="AV3" s="96"/>
      <c r="AW3" s="91"/>
      <c r="AX3" s="105"/>
      <c r="AY3" s="95"/>
      <c r="AZ3" s="95"/>
    </row>
    <row r="4" spans="1:256" ht="15" customHeight="1">
      <c r="A4" s="22"/>
      <c r="B4" s="30" t="s">
        <v>40</v>
      </c>
      <c r="C4" s="30"/>
      <c r="D4" s="30"/>
      <c r="E4" s="30"/>
      <c r="F4" s="30"/>
      <c r="G4" s="30"/>
      <c r="H4" s="30"/>
      <c r="I4" s="30"/>
      <c r="J4" s="30"/>
      <c r="K4" s="30"/>
      <c r="L4" s="54">
        <v>1234567</v>
      </c>
      <c r="M4" s="54"/>
      <c r="N4" s="54"/>
      <c r="O4" s="54"/>
      <c r="P4" s="54"/>
      <c r="Q4" s="54"/>
      <c r="R4" s="54"/>
      <c r="S4" s="54"/>
      <c r="T4" s="54"/>
      <c r="U4" s="54"/>
      <c r="V4" s="54"/>
      <c r="W4" s="54"/>
      <c r="X4" s="54"/>
      <c r="Y4" s="54"/>
      <c r="Z4" s="54"/>
      <c r="AA4" s="81" t="s">
        <v>42</v>
      </c>
      <c r="AB4" s="83"/>
      <c r="AC4" s="83"/>
      <c r="AD4" s="83"/>
      <c r="AE4" s="88"/>
      <c r="AF4" s="91"/>
      <c r="AG4" s="94" t="str">
        <f>IF(AG3=10,"￥","")</f>
        <v/>
      </c>
      <c r="AH4" s="94" t="str">
        <f>IF(AG3=9,"￥",IF(AG3&gt;=10,DBCS(MID(AG2,AG3-9,1)),""))</f>
        <v/>
      </c>
      <c r="AI4" s="94" t="str">
        <f>IF(AG3=8,"￥",IF(AG3&gt;=9,DBCS(MID(AG2,AG3-8,1)),""))</f>
        <v/>
      </c>
      <c r="AJ4" s="94" t="str">
        <f>IF(AG3=7,"￥",IF(AG3&gt;=8,DBCS(MID(AG2,AG3-7,1)),""))</f>
        <v>￥</v>
      </c>
      <c r="AK4" s="94" t="str">
        <f>IF(AG3=6,"￥",IF(AG3&gt;=7,DBCS(MID(AG2,AG3-6,1)),""))</f>
        <v>１</v>
      </c>
      <c r="AL4" s="94" t="str">
        <f>IF(AG3=5,"￥",IF(AG3&gt;=6,DBCS(MID(AG2,AG3-5,1)),""))</f>
        <v>２</v>
      </c>
      <c r="AM4" s="94" t="str">
        <f>IF(AG3=4,"￥",IF(AG3&gt;=5,DBCS(MID(AG2,AG3-4,1)),""))</f>
        <v>３</v>
      </c>
      <c r="AN4" s="94" t="str">
        <f>IF(AG3=3,"￥",IF(AG3&gt;=4,DBCS(MID(AG2,AG3-3,1)),""))</f>
        <v>４</v>
      </c>
      <c r="AO4" s="94" t="str">
        <f>IF(AG3=2,"￥",IF(AG3&gt;=3,DBCS(MID(AG2,AG3-2,1)),""))</f>
        <v>５</v>
      </c>
      <c r="AP4" s="94" t="str">
        <f>IF(AG3=1,"￥",IF(AG3&gt;=2,DBCS(MID(AG2,AG3-1,1)),""))</f>
        <v>６</v>
      </c>
      <c r="AQ4" s="94" t="str">
        <f>IF(AG3&gt;0,DBCS(RIGHT(AG2,1)),"")</f>
        <v>７</v>
      </c>
      <c r="AR4" s="96"/>
      <c r="AS4" s="96"/>
      <c r="AT4" s="96"/>
      <c r="AU4" s="96"/>
      <c r="AV4" s="96"/>
      <c r="AW4" s="91"/>
      <c r="AX4" s="105"/>
      <c r="AY4" s="95"/>
      <c r="AZ4" s="95"/>
    </row>
    <row r="5" spans="1:256" ht="15" customHeight="1">
      <c r="A5" s="22"/>
      <c r="B5" s="30" t="s">
        <v>44</v>
      </c>
      <c r="C5" s="30"/>
      <c r="D5" s="30"/>
      <c r="E5" s="30"/>
      <c r="F5" s="30"/>
      <c r="G5" s="30"/>
      <c r="H5" s="30"/>
      <c r="I5" s="30"/>
      <c r="J5" s="30"/>
      <c r="K5" s="30"/>
      <c r="L5" s="55" t="s">
        <v>2</v>
      </c>
      <c r="M5" s="55"/>
      <c r="N5" s="55"/>
      <c r="O5" s="64" t="s">
        <v>45</v>
      </c>
      <c r="P5" s="64"/>
      <c r="Q5" s="66" t="s">
        <v>47</v>
      </c>
      <c r="R5" s="66"/>
      <c r="S5" s="64" t="s">
        <v>45</v>
      </c>
      <c r="T5" s="64"/>
      <c r="U5" s="66" t="s">
        <v>20</v>
      </c>
      <c r="V5" s="66"/>
      <c r="W5" s="64" t="s">
        <v>45</v>
      </c>
      <c r="X5" s="64"/>
      <c r="Y5" s="66" t="s">
        <v>48</v>
      </c>
      <c r="Z5" s="66"/>
      <c r="AA5" s="82"/>
      <c r="AB5" s="82"/>
      <c r="AC5" s="82"/>
      <c r="AD5" s="82"/>
      <c r="AE5" s="89"/>
      <c r="AF5" s="91"/>
      <c r="AG5" s="91" t="str">
        <f>L5&amp;IF(O5="","　　年　　月　　日",IF(O5&lt;10,"　","")&amp;DBCS(O5)&amp;"年"&amp;IF(S5&lt;10,"　","")&amp;DBCS(S5)&amp;"月"&amp;IF(W5&lt;10,"　","")&amp;DBCS(W5)&amp;"日")</f>
        <v>令和 ●年●月●日</v>
      </c>
      <c r="AH5" s="91"/>
      <c r="AI5" s="91"/>
      <c r="AJ5" s="91"/>
      <c r="AK5" s="91"/>
      <c r="AL5" s="91"/>
      <c r="AM5" s="91"/>
      <c r="AN5" s="91"/>
      <c r="AO5" s="91"/>
      <c r="AP5" s="91"/>
      <c r="AQ5" s="91"/>
      <c r="AR5" s="96"/>
      <c r="AS5" s="96"/>
      <c r="AT5" s="96"/>
      <c r="AU5" s="96"/>
      <c r="AV5" s="96"/>
      <c r="AW5" s="91"/>
      <c r="AX5" s="105"/>
      <c r="AY5" s="95"/>
      <c r="AZ5" s="95"/>
    </row>
    <row r="6" spans="1:256" ht="15" customHeight="1">
      <c r="A6" s="22"/>
      <c r="B6" s="31" t="s">
        <v>11</v>
      </c>
      <c r="C6" s="31"/>
      <c r="D6" s="31"/>
      <c r="E6" s="31"/>
      <c r="F6" s="38" t="s">
        <v>49</v>
      </c>
      <c r="G6" s="38"/>
      <c r="H6" s="38"/>
      <c r="I6" s="38"/>
      <c r="J6" s="38"/>
      <c r="K6" s="38"/>
      <c r="L6" s="56" t="s">
        <v>52</v>
      </c>
      <c r="M6" s="56"/>
      <c r="N6" s="56"/>
      <c r="O6" s="56"/>
      <c r="P6" s="56"/>
      <c r="Q6" s="56"/>
      <c r="R6" s="56"/>
      <c r="S6" s="56"/>
      <c r="T6" s="56"/>
      <c r="U6" s="56"/>
      <c r="V6" s="56"/>
      <c r="W6" s="56"/>
      <c r="X6" s="56"/>
      <c r="Y6" s="56"/>
      <c r="Z6" s="56"/>
      <c r="AA6" s="56"/>
      <c r="AB6" s="56"/>
      <c r="AC6" s="56"/>
      <c r="AD6" s="56"/>
      <c r="AE6" s="56"/>
      <c r="AF6" s="91"/>
      <c r="AG6" s="95"/>
      <c r="AH6" s="96"/>
      <c r="AI6" s="96"/>
      <c r="AJ6" s="96"/>
      <c r="AK6" s="96"/>
      <c r="AL6" s="96"/>
      <c r="AM6" s="96"/>
      <c r="AN6" s="96"/>
      <c r="AO6" s="96"/>
      <c r="AP6" s="96"/>
      <c r="AQ6" s="96"/>
      <c r="AR6" s="96"/>
      <c r="AS6" s="96"/>
      <c r="AT6" s="96"/>
      <c r="AU6" s="96"/>
      <c r="AV6" s="96"/>
      <c r="AW6" s="91"/>
      <c r="AX6" s="105"/>
      <c r="AY6" s="95"/>
      <c r="AZ6" s="95"/>
    </row>
    <row r="7" spans="1:256" ht="15" customHeight="1">
      <c r="A7" s="22"/>
      <c r="B7" s="32"/>
      <c r="C7" s="32"/>
      <c r="D7" s="32"/>
      <c r="E7" s="32"/>
      <c r="F7" s="39" t="s">
        <v>53</v>
      </c>
      <c r="G7" s="39"/>
      <c r="H7" s="39"/>
      <c r="I7" s="39"/>
      <c r="J7" s="39"/>
      <c r="K7" s="39"/>
      <c r="L7" s="57" t="s">
        <v>50</v>
      </c>
      <c r="M7" s="57"/>
      <c r="N7" s="57"/>
      <c r="O7" s="57"/>
      <c r="P7" s="57"/>
      <c r="Q7" s="57"/>
      <c r="R7" s="57"/>
      <c r="S7" s="57"/>
      <c r="T7" s="57"/>
      <c r="U7" s="57"/>
      <c r="V7" s="57"/>
      <c r="W7" s="57"/>
      <c r="X7" s="57"/>
      <c r="Y7" s="57"/>
      <c r="Z7" s="57"/>
      <c r="AA7" s="57"/>
      <c r="AB7" s="57"/>
      <c r="AC7" s="57"/>
      <c r="AD7" s="57"/>
      <c r="AE7" s="57"/>
      <c r="AF7" s="91"/>
      <c r="AG7" s="96"/>
      <c r="AH7" s="96"/>
      <c r="AI7" s="96"/>
      <c r="AJ7" s="96"/>
      <c r="AK7" s="96"/>
      <c r="AL7" s="96"/>
      <c r="AM7" s="96"/>
      <c r="AN7" s="96"/>
      <c r="AO7" s="96"/>
      <c r="AP7" s="96"/>
      <c r="AQ7" s="96"/>
      <c r="AR7" s="96"/>
      <c r="AS7" s="96"/>
      <c r="AT7" s="96"/>
      <c r="AU7" s="96"/>
      <c r="AV7" s="96"/>
      <c r="AW7" s="91"/>
      <c r="AX7" s="105"/>
      <c r="AY7" s="95"/>
      <c r="AZ7" s="95"/>
    </row>
    <row r="8" spans="1:256" ht="15" customHeight="1">
      <c r="A8" s="22"/>
      <c r="B8" s="32"/>
      <c r="C8" s="32"/>
      <c r="D8" s="32"/>
      <c r="E8" s="32"/>
      <c r="F8" s="39" t="s">
        <v>55</v>
      </c>
      <c r="G8" s="39"/>
      <c r="H8" s="39"/>
      <c r="I8" s="39"/>
      <c r="J8" s="39"/>
      <c r="K8" s="39"/>
      <c r="L8" s="57" t="s">
        <v>57</v>
      </c>
      <c r="M8" s="57"/>
      <c r="N8" s="57"/>
      <c r="O8" s="57"/>
      <c r="P8" s="57"/>
      <c r="Q8" s="57"/>
      <c r="R8" s="57"/>
      <c r="S8" s="57"/>
      <c r="T8" s="57"/>
      <c r="U8" s="57"/>
      <c r="V8" s="57"/>
      <c r="W8" s="57"/>
      <c r="X8" s="57"/>
      <c r="Y8" s="57"/>
      <c r="Z8" s="57"/>
      <c r="AA8" s="57"/>
      <c r="AB8" s="57"/>
      <c r="AC8" s="57"/>
      <c r="AD8" s="57"/>
      <c r="AE8" s="57"/>
      <c r="AF8" s="91"/>
      <c r="AG8" s="96"/>
      <c r="AH8" s="96"/>
      <c r="AI8" s="96"/>
      <c r="AJ8" s="96"/>
      <c r="AK8" s="96"/>
      <c r="AL8" s="96"/>
      <c r="AM8" s="96"/>
      <c r="AN8" s="96"/>
      <c r="AO8" s="96"/>
      <c r="AP8" s="96"/>
      <c r="AQ8" s="96"/>
      <c r="AR8" s="96"/>
      <c r="AS8" s="96"/>
      <c r="AT8" s="96"/>
      <c r="AU8" s="96"/>
      <c r="AV8" s="96"/>
      <c r="AW8" s="91"/>
      <c r="AX8" s="105"/>
      <c r="AY8" s="95"/>
      <c r="AZ8" s="95"/>
    </row>
    <row r="9" spans="1:256" ht="15" customHeight="1">
      <c r="A9" s="22"/>
      <c r="B9" s="33"/>
      <c r="C9" s="33"/>
      <c r="D9" s="33"/>
      <c r="E9" s="33"/>
      <c r="F9" s="40" t="s">
        <v>43</v>
      </c>
      <c r="G9" s="40"/>
      <c r="H9" s="40"/>
      <c r="I9" s="40"/>
      <c r="J9" s="40"/>
      <c r="K9" s="40"/>
      <c r="L9" s="58" t="s">
        <v>58</v>
      </c>
      <c r="M9" s="58"/>
      <c r="N9" s="58"/>
      <c r="O9" s="58"/>
      <c r="P9" s="58"/>
      <c r="Q9" s="58"/>
      <c r="R9" s="58"/>
      <c r="S9" s="58"/>
      <c r="T9" s="58"/>
      <c r="U9" s="58"/>
      <c r="V9" s="58"/>
      <c r="W9" s="58"/>
      <c r="X9" s="58"/>
      <c r="Y9" s="58"/>
      <c r="Z9" s="58"/>
      <c r="AA9" s="58"/>
      <c r="AB9" s="58"/>
      <c r="AC9" s="58"/>
      <c r="AD9" s="58"/>
      <c r="AE9" s="58"/>
      <c r="AF9" s="92"/>
      <c r="AG9" s="96"/>
      <c r="AH9" s="96"/>
      <c r="AI9" s="96"/>
      <c r="AJ9" s="96"/>
      <c r="AK9" s="96"/>
      <c r="AL9" s="96"/>
      <c r="AM9" s="96"/>
      <c r="AN9" s="96"/>
      <c r="AO9" s="96"/>
      <c r="AP9" s="96"/>
      <c r="AQ9" s="96"/>
      <c r="AR9" s="96"/>
      <c r="AS9" s="96"/>
      <c r="AT9" s="96"/>
      <c r="AU9" s="96"/>
      <c r="AV9" s="96"/>
      <c r="AW9" s="96"/>
      <c r="AX9" s="95"/>
      <c r="AY9" s="95"/>
      <c r="AZ9" s="95"/>
    </row>
    <row r="10" spans="1:256" ht="5.0999999999999996"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S10" s="103"/>
    </row>
    <row r="11" spans="1:256" ht="21.95" customHeight="1">
      <c r="A11" s="25" t="s">
        <v>10</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row>
    <row r="12" spans="1:256">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row>
    <row r="13" spans="1:256">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row>
    <row r="14" spans="1:256">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row>
    <row r="15" spans="1:256">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row>
    <row r="16" spans="1:256" ht="21.95" customHeight="1">
      <c r="A16" s="22"/>
      <c r="B16" s="22"/>
      <c r="C16" s="22"/>
      <c r="D16" s="22"/>
      <c r="E16" s="22"/>
      <c r="F16" s="41" t="s">
        <v>5</v>
      </c>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22"/>
      <c r="AK16" s="22"/>
      <c r="AL16" s="22"/>
      <c r="AM16" s="22"/>
      <c r="AN16" s="22"/>
      <c r="AO16" s="22"/>
      <c r="AP16" s="22"/>
    </row>
    <row r="17" spans="1:42" ht="21.95" customHeight="1">
      <c r="A17" s="22"/>
      <c r="B17" s="22"/>
      <c r="C17" s="22"/>
      <c r="D17" s="22"/>
      <c r="E17" s="2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22"/>
      <c r="AK17" s="22"/>
      <c r="AL17" s="22"/>
      <c r="AM17" s="22"/>
      <c r="AN17" s="22"/>
      <c r="AO17" s="22"/>
      <c r="AP17" s="22"/>
    </row>
    <row r="18" spans="1:4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row>
    <row r="19" spans="1:42" ht="21.9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98" t="str">
        <f>AG5</f>
        <v>令和 ●年●月●日</v>
      </c>
      <c r="AO19" s="22"/>
      <c r="AP19" s="22"/>
    </row>
    <row r="20" spans="1:4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row>
    <row r="21" spans="1:4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row>
    <row r="22" spans="1:42" ht="21.95" customHeight="1">
      <c r="A22" s="26" t="s">
        <v>35</v>
      </c>
      <c r="B22" s="34"/>
      <c r="C22" s="34"/>
      <c r="D22" s="34"/>
      <c r="E22" s="34"/>
      <c r="F22" s="43"/>
      <c r="G22" s="43"/>
      <c r="H22" s="43"/>
      <c r="I22" s="43"/>
      <c r="J22" s="43"/>
      <c r="K22" s="43"/>
      <c r="L22" s="43"/>
      <c r="M22" s="43"/>
      <c r="N22" s="43"/>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row>
    <row r="23" spans="1:4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row>
    <row r="24" spans="1:42" ht="21.95" customHeight="1">
      <c r="A24" s="22"/>
      <c r="B24" s="22"/>
      <c r="C24" s="22"/>
      <c r="D24" s="22"/>
      <c r="E24" s="22"/>
      <c r="F24" s="22"/>
      <c r="G24" s="22"/>
      <c r="H24" s="22"/>
      <c r="I24" s="22"/>
      <c r="J24" s="22"/>
      <c r="K24" s="22"/>
      <c r="L24" s="22"/>
      <c r="M24" s="22"/>
      <c r="N24" s="22"/>
      <c r="O24" s="22"/>
      <c r="P24" s="22"/>
      <c r="Q24" s="22"/>
      <c r="R24" s="22"/>
      <c r="S24" s="0"/>
      <c r="T24" s="0"/>
      <c r="U24" s="0"/>
      <c r="V24" s="0"/>
      <c r="W24" s="0"/>
      <c r="X24" s="0"/>
      <c r="Y24" s="0"/>
      <c r="Z24" s="0"/>
      <c r="AA24" s="0"/>
      <c r="AB24" s="0"/>
      <c r="AC24" s="0"/>
      <c r="AD24" s="0"/>
      <c r="AE24" s="0"/>
      <c r="AF24" s="0"/>
      <c r="AG24" s="0"/>
      <c r="AH24" s="0"/>
      <c r="AI24" s="0"/>
      <c r="AJ24" s="0"/>
      <c r="AK24" s="0"/>
      <c r="AL24" s="0"/>
      <c r="AM24" s="0"/>
      <c r="AN24" s="22"/>
      <c r="AO24" s="22"/>
      <c r="AP24" s="22"/>
    </row>
    <row r="25" spans="1:42" ht="21.95" customHeight="1">
      <c r="A25" s="22"/>
      <c r="B25" s="22"/>
      <c r="C25" s="22"/>
      <c r="D25" s="22"/>
      <c r="E25" s="22"/>
      <c r="F25" s="22"/>
      <c r="G25" s="22"/>
      <c r="H25" s="22"/>
      <c r="I25" s="22"/>
      <c r="J25" s="22"/>
      <c r="K25" s="22"/>
      <c r="L25" s="22"/>
      <c r="M25" s="22"/>
      <c r="N25" s="22"/>
      <c r="O25" s="22"/>
      <c r="P25" s="22"/>
      <c r="Q25" s="28"/>
      <c r="R25" s="22"/>
      <c r="S25" s="72" t="s">
        <v>60</v>
      </c>
      <c r="T25" s="72"/>
      <c r="U25" s="72"/>
      <c r="V25" s="72"/>
      <c r="W25" s="75" t="str">
        <f>IF(L6="","",L6)</f>
        <v>津山市●●</v>
      </c>
      <c r="X25" s="75"/>
      <c r="Y25" s="75"/>
      <c r="Z25" s="75"/>
      <c r="AA25" s="75"/>
      <c r="AB25" s="75"/>
      <c r="AC25" s="75"/>
      <c r="AD25" s="75"/>
      <c r="AE25" s="75"/>
      <c r="AF25" s="75"/>
      <c r="AG25" s="75"/>
      <c r="AH25" s="75"/>
      <c r="AI25" s="75"/>
      <c r="AJ25" s="75"/>
      <c r="AK25" s="75"/>
      <c r="AL25" s="75"/>
      <c r="AM25" s="75"/>
      <c r="AN25" s="22"/>
      <c r="AO25" s="22"/>
      <c r="AP25" s="22"/>
    </row>
    <row r="26" spans="1:42" ht="21.95" customHeight="1">
      <c r="A26" s="22"/>
      <c r="B26" s="22"/>
      <c r="C26" s="22"/>
      <c r="D26" s="22"/>
      <c r="E26" s="22"/>
      <c r="F26" s="22"/>
      <c r="G26" s="22"/>
      <c r="H26" s="22"/>
      <c r="I26" s="22"/>
      <c r="J26" s="22"/>
      <c r="K26" s="22"/>
      <c r="L26" s="22"/>
      <c r="M26" s="22"/>
      <c r="N26" s="22"/>
      <c r="O26" s="22"/>
      <c r="P26" s="22"/>
      <c r="Q26" s="28"/>
      <c r="R26" s="22"/>
      <c r="S26" s="0"/>
      <c r="T26" s="0"/>
      <c r="U26" s="0"/>
      <c r="V26" s="0"/>
      <c r="W26" s="76"/>
      <c r="X26" s="76"/>
      <c r="Y26" s="76"/>
      <c r="Z26" s="76"/>
      <c r="AA26" s="76"/>
      <c r="AB26" s="76"/>
      <c r="AC26" s="76"/>
      <c r="AD26" s="76"/>
      <c r="AE26" s="76"/>
      <c r="AF26" s="76"/>
      <c r="AG26" s="76"/>
      <c r="AH26" s="76"/>
      <c r="AI26" s="76"/>
      <c r="AJ26" s="76"/>
      <c r="AK26" s="76"/>
      <c r="AL26" s="76"/>
      <c r="AM26" s="76"/>
      <c r="AN26" s="76"/>
      <c r="AO26" s="22"/>
      <c r="AP26" s="22"/>
    </row>
    <row r="27" spans="1:42" ht="21.95" customHeight="1">
      <c r="A27" s="22"/>
      <c r="B27" s="22"/>
      <c r="C27" s="22"/>
      <c r="D27" s="22"/>
      <c r="E27" s="22"/>
      <c r="F27" s="22"/>
      <c r="G27" s="22"/>
      <c r="H27" s="22"/>
      <c r="I27" s="22"/>
      <c r="J27" s="22"/>
      <c r="K27" s="22"/>
      <c r="L27" s="22"/>
      <c r="M27" s="22"/>
      <c r="N27" s="22"/>
      <c r="O27" s="22"/>
      <c r="P27" s="22"/>
      <c r="Q27" s="22"/>
      <c r="R27" s="22"/>
      <c r="S27" s="22"/>
      <c r="T27" s="22"/>
      <c r="U27" s="22"/>
      <c r="V27" s="22"/>
      <c r="W27" s="51" t="str">
        <f>IF(L7="","",L7)</f>
        <v>株式会社●●建設コンサルタント</v>
      </c>
      <c r="X27" s="51"/>
      <c r="Y27" s="51"/>
      <c r="Z27" s="51"/>
      <c r="AA27" s="51"/>
      <c r="AB27" s="51"/>
      <c r="AC27" s="51"/>
      <c r="AD27" s="51"/>
      <c r="AE27" s="51"/>
      <c r="AF27" s="51"/>
      <c r="AG27" s="51"/>
      <c r="AH27" s="51"/>
      <c r="AI27" s="51"/>
      <c r="AJ27" s="51"/>
      <c r="AK27" s="51"/>
      <c r="AL27" s="51"/>
      <c r="AM27" s="51"/>
      <c r="AN27" s="51"/>
      <c r="AO27" s="22"/>
      <c r="AP27" s="22"/>
    </row>
    <row r="28" spans="1:42" ht="21.95" customHeight="1">
      <c r="A28" s="22"/>
      <c r="B28" s="22"/>
      <c r="C28" s="22"/>
      <c r="D28" s="22"/>
      <c r="E28" s="22"/>
      <c r="F28" s="22"/>
      <c r="G28" s="22"/>
      <c r="H28" s="22"/>
      <c r="I28" s="22"/>
      <c r="J28" s="22"/>
      <c r="K28" s="22"/>
      <c r="L28" s="22"/>
      <c r="M28" s="22"/>
      <c r="N28" s="22"/>
      <c r="O28" s="22"/>
      <c r="P28" s="22"/>
      <c r="Q28" s="22"/>
      <c r="R28" s="22"/>
      <c r="S28" s="72" t="s">
        <v>61</v>
      </c>
      <c r="T28" s="72"/>
      <c r="U28" s="72"/>
      <c r="V28" s="72"/>
      <c r="W28" s="77" t="str">
        <f>IF(L8="","",L8)</f>
        <v>代表取締役</v>
      </c>
      <c r="X28" s="77"/>
      <c r="Y28" s="77"/>
      <c r="Z28" s="77"/>
      <c r="AA28" s="77"/>
      <c r="AB28" s="84"/>
      <c r="AC28" s="85" t="str">
        <f>IF(L9="","",L9)</f>
        <v>津山　太郎</v>
      </c>
      <c r="AD28" s="85"/>
      <c r="AE28" s="85"/>
      <c r="AF28" s="85"/>
      <c r="AG28" s="85"/>
      <c r="AH28" s="85"/>
      <c r="AI28" s="85"/>
      <c r="AJ28" s="85"/>
      <c r="AK28" s="85"/>
      <c r="AL28" s="97"/>
      <c r="AM28" s="72" t="s">
        <v>62</v>
      </c>
      <c r="AN28" s="22"/>
      <c r="AO28" s="22"/>
      <c r="AP28" s="22"/>
    </row>
    <row r="29" spans="1:42" ht="21.95" customHeight="1">
      <c r="A29" s="22"/>
      <c r="B29" s="22"/>
      <c r="C29" s="22"/>
      <c r="D29" s="22"/>
      <c r="E29" s="22"/>
      <c r="F29" s="22"/>
      <c r="G29" s="22"/>
      <c r="H29" s="22"/>
      <c r="I29" s="22"/>
      <c r="J29" s="22"/>
      <c r="K29" s="22"/>
      <c r="L29" s="22"/>
      <c r="M29" s="22"/>
      <c r="N29" s="22"/>
      <c r="O29" s="22"/>
      <c r="P29" s="22"/>
      <c r="Q29" s="22"/>
      <c r="R29" s="22"/>
      <c r="S29" s="22"/>
      <c r="T29" s="0"/>
      <c r="U29" s="0"/>
      <c r="V29" s="0"/>
      <c r="W29" s="0"/>
      <c r="X29" s="0"/>
      <c r="Y29" s="80"/>
      <c r="Z29" s="80"/>
      <c r="AA29" s="80"/>
      <c r="AB29" s="80"/>
      <c r="AC29" s="0"/>
      <c r="AD29" s="86"/>
      <c r="AE29" s="86"/>
      <c r="AF29" s="86"/>
      <c r="AG29" s="86"/>
      <c r="AH29" s="86"/>
      <c r="AI29" s="86"/>
      <c r="AJ29" s="86"/>
      <c r="AK29" s="86"/>
      <c r="AL29" s="86"/>
      <c r="AM29" s="0"/>
      <c r="AN29" s="0"/>
      <c r="AO29" s="22"/>
      <c r="AP29" s="22"/>
    </row>
    <row r="30" spans="1:4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row>
    <row r="31" spans="1:42" ht="21.95" customHeight="1">
      <c r="A31" s="22"/>
      <c r="B31" s="35" t="s">
        <v>63</v>
      </c>
      <c r="C31" s="35"/>
      <c r="D31" s="35"/>
      <c r="E31" s="35"/>
      <c r="F31" s="35"/>
      <c r="G31" s="35"/>
      <c r="H31" s="48"/>
      <c r="I31" s="48"/>
      <c r="J31" s="48"/>
      <c r="K31" s="48"/>
      <c r="L31" s="48"/>
      <c r="M31" s="48"/>
      <c r="N31" s="60" t="s">
        <v>64</v>
      </c>
      <c r="O31" s="60"/>
      <c r="P31" s="60"/>
      <c r="Q31" s="67" t="s">
        <v>66</v>
      </c>
      <c r="R31" s="67"/>
      <c r="S31" s="67"/>
      <c r="T31" s="73" t="s">
        <v>29</v>
      </c>
      <c r="U31" s="73"/>
      <c r="V31" s="73"/>
      <c r="W31" s="60" t="s">
        <v>67</v>
      </c>
      <c r="X31" s="60"/>
      <c r="Y31" s="60"/>
      <c r="Z31" s="67" t="s">
        <v>25</v>
      </c>
      <c r="AA31" s="67"/>
      <c r="AB31" s="67"/>
      <c r="AC31" s="73" t="s">
        <v>68</v>
      </c>
      <c r="AD31" s="73"/>
      <c r="AE31" s="73"/>
      <c r="AF31" s="60" t="s">
        <v>69</v>
      </c>
      <c r="AG31" s="60"/>
      <c r="AH31" s="60"/>
      <c r="AI31" s="67" t="s">
        <v>56</v>
      </c>
      <c r="AJ31" s="67"/>
      <c r="AK31" s="67"/>
      <c r="AL31" s="73" t="s">
        <v>24</v>
      </c>
      <c r="AM31" s="73"/>
      <c r="AN31" s="73"/>
      <c r="AO31" s="22"/>
      <c r="AP31" s="22"/>
    </row>
    <row r="32" spans="1:42" ht="21.95" customHeight="1">
      <c r="A32" s="22"/>
      <c r="B32" s="35"/>
      <c r="C32" s="35"/>
      <c r="D32" s="35"/>
      <c r="E32" s="35"/>
      <c r="F32" s="35"/>
      <c r="G32" s="35"/>
      <c r="H32" s="49" t="str">
        <f>AG4</f>
        <v/>
      </c>
      <c r="I32" s="49"/>
      <c r="J32" s="49"/>
      <c r="K32" s="49" t="str">
        <f>AH4</f>
        <v/>
      </c>
      <c r="L32" s="49"/>
      <c r="M32" s="49"/>
      <c r="N32" s="61" t="str">
        <f>AI4</f>
        <v/>
      </c>
      <c r="O32" s="61"/>
      <c r="P32" s="61"/>
      <c r="Q32" s="68" t="str">
        <f>AJ4</f>
        <v>￥</v>
      </c>
      <c r="R32" s="68"/>
      <c r="S32" s="68"/>
      <c r="T32" s="74" t="str">
        <f>AK4</f>
        <v>１</v>
      </c>
      <c r="U32" s="74"/>
      <c r="V32" s="74"/>
      <c r="W32" s="78" t="str">
        <f>AL4</f>
        <v>２</v>
      </c>
      <c r="X32" s="78"/>
      <c r="Y32" s="78"/>
      <c r="Z32" s="68" t="str">
        <f>AM4</f>
        <v>３</v>
      </c>
      <c r="AA32" s="68"/>
      <c r="AB32" s="68"/>
      <c r="AC32" s="74" t="str">
        <f>AN4</f>
        <v>４</v>
      </c>
      <c r="AD32" s="74"/>
      <c r="AE32" s="74"/>
      <c r="AF32" s="78" t="str">
        <f>AO4</f>
        <v>５</v>
      </c>
      <c r="AG32" s="78"/>
      <c r="AH32" s="78"/>
      <c r="AI32" s="68" t="str">
        <f>AP4</f>
        <v>６</v>
      </c>
      <c r="AJ32" s="68"/>
      <c r="AK32" s="68"/>
      <c r="AL32" s="74" t="str">
        <f>AQ4</f>
        <v>７</v>
      </c>
      <c r="AM32" s="74"/>
      <c r="AN32" s="74"/>
      <c r="AO32" s="22"/>
      <c r="AP32" s="22"/>
    </row>
    <row r="33" spans="1:42" ht="21.95" customHeight="1">
      <c r="A33" s="22"/>
      <c r="B33" s="35"/>
      <c r="C33" s="35"/>
      <c r="D33" s="35"/>
      <c r="E33" s="35"/>
      <c r="F33" s="35"/>
      <c r="G33" s="35"/>
      <c r="H33" s="49"/>
      <c r="I33" s="49"/>
      <c r="J33" s="49"/>
      <c r="K33" s="49"/>
      <c r="L33" s="49"/>
      <c r="M33" s="49"/>
      <c r="N33" s="61"/>
      <c r="O33" s="61"/>
      <c r="P33" s="61"/>
      <c r="Q33" s="68"/>
      <c r="R33" s="68"/>
      <c r="S33" s="68"/>
      <c r="T33" s="74"/>
      <c r="U33" s="74"/>
      <c r="V33" s="74"/>
      <c r="W33" s="78"/>
      <c r="X33" s="78"/>
      <c r="Y33" s="78"/>
      <c r="Z33" s="68"/>
      <c r="AA33" s="68"/>
      <c r="AB33" s="68"/>
      <c r="AC33" s="74"/>
      <c r="AD33" s="74"/>
      <c r="AE33" s="74"/>
      <c r="AF33" s="78"/>
      <c r="AG33" s="78"/>
      <c r="AH33" s="78"/>
      <c r="AI33" s="68"/>
      <c r="AJ33" s="68"/>
      <c r="AK33" s="68"/>
      <c r="AL33" s="74"/>
      <c r="AM33" s="74"/>
      <c r="AN33" s="74"/>
      <c r="AO33" s="22"/>
      <c r="AP33" s="22"/>
    </row>
    <row r="34" spans="1:42" ht="21.9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99" t="s">
        <v>70</v>
      </c>
      <c r="AO34" s="22"/>
      <c r="AP34" s="22"/>
    </row>
    <row r="35" spans="1:42" ht="21.95" customHeight="1">
      <c r="A35" s="25" t="s">
        <v>26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row>
    <row r="36" spans="1:42" ht="21.95" customHeight="1">
      <c r="A36" s="27"/>
      <c r="B36" s="27"/>
      <c r="C36" s="27"/>
      <c r="D36" s="27"/>
      <c r="E36" s="22"/>
      <c r="F36" s="44"/>
      <c r="G36" s="44"/>
      <c r="H36" s="44"/>
      <c r="I36" s="44"/>
      <c r="J36" s="44"/>
      <c r="K36" s="44"/>
      <c r="L36" s="22"/>
      <c r="M36" s="28"/>
      <c r="N36" s="28"/>
      <c r="O36" s="22"/>
      <c r="P36" s="22"/>
      <c r="Q36" s="69"/>
      <c r="R36" s="69"/>
      <c r="S36" s="69"/>
      <c r="T36" s="69"/>
      <c r="U36" s="69"/>
      <c r="V36" s="69"/>
      <c r="W36" s="69"/>
      <c r="X36" s="69"/>
      <c r="Y36" s="69"/>
      <c r="Z36" s="69"/>
      <c r="AA36" s="69"/>
      <c r="AB36" s="69"/>
      <c r="AC36" s="69"/>
      <c r="AD36" s="69"/>
      <c r="AE36" s="69"/>
      <c r="AF36" s="69"/>
      <c r="AG36" s="69"/>
      <c r="AH36" s="69"/>
      <c r="AI36" s="69"/>
      <c r="AJ36" s="69"/>
      <c r="AK36" s="69"/>
      <c r="AL36" s="69"/>
      <c r="AM36" s="69"/>
      <c r="AN36" s="22"/>
      <c r="AO36" s="100"/>
      <c r="AP36" s="100"/>
    </row>
    <row r="37" spans="1:42" ht="21.95" customHeight="1">
      <c r="A37" s="28"/>
      <c r="B37" s="28"/>
      <c r="C37" s="28"/>
      <c r="D37" s="36" t="s">
        <v>33</v>
      </c>
      <c r="E37" s="36"/>
      <c r="F37" s="45"/>
      <c r="G37" s="45"/>
      <c r="H37" s="45"/>
      <c r="I37" s="45"/>
      <c r="J37" s="51" t="str">
        <f>IF(L2="","",L2)</f>
        <v>●●測量設計業務委託</v>
      </c>
      <c r="K37" s="51"/>
      <c r="L37" s="51"/>
      <c r="M37" s="51"/>
      <c r="N37" s="51"/>
      <c r="O37" s="51"/>
      <c r="P37" s="51"/>
      <c r="Q37" s="51"/>
      <c r="R37" s="51"/>
      <c r="S37" s="51"/>
      <c r="T37" s="51"/>
      <c r="U37" s="51"/>
      <c r="V37" s="51"/>
      <c r="W37" s="51"/>
      <c r="X37" s="51"/>
      <c r="Y37" s="51"/>
      <c r="Z37" s="51"/>
      <c r="AA37" s="51"/>
      <c r="AB37" s="51"/>
      <c r="AC37" s="51"/>
      <c r="AD37" s="51"/>
      <c r="AE37" s="51"/>
      <c r="AF37" s="51"/>
      <c r="AG37" s="62"/>
      <c r="AH37" s="62"/>
      <c r="AI37" s="45"/>
      <c r="AJ37" s="45"/>
      <c r="AK37" s="71"/>
      <c r="AL37" s="71"/>
      <c r="AM37" s="71"/>
      <c r="AN37" s="22"/>
      <c r="AO37" s="101"/>
      <c r="AP37" s="101"/>
    </row>
    <row r="38" spans="1:42" ht="21.95" customHeight="1">
      <c r="A38" s="28"/>
      <c r="B38" s="28"/>
      <c r="C38" s="28"/>
      <c r="D38" s="37"/>
      <c r="E38" s="37"/>
      <c r="F38" s="46"/>
      <c r="G38" s="46"/>
      <c r="H38" s="46"/>
      <c r="I38" s="46"/>
      <c r="J38" s="46"/>
      <c r="K38" s="46"/>
      <c r="L38" s="37"/>
      <c r="M38" s="59"/>
      <c r="N38" s="59"/>
      <c r="O38" s="37"/>
      <c r="P38" s="37"/>
      <c r="Q38" s="70"/>
      <c r="R38" s="70"/>
      <c r="S38" s="70"/>
      <c r="T38" s="70"/>
      <c r="U38" s="70"/>
      <c r="V38" s="70"/>
      <c r="W38" s="70"/>
      <c r="X38" s="70"/>
      <c r="Y38" s="70"/>
      <c r="Z38" s="70"/>
      <c r="AA38" s="70"/>
      <c r="AB38" s="70"/>
      <c r="AC38" s="70"/>
      <c r="AD38" s="70"/>
      <c r="AE38" s="70"/>
      <c r="AF38" s="70"/>
      <c r="AG38" s="70"/>
      <c r="AH38" s="70"/>
      <c r="AI38" s="46"/>
      <c r="AJ38" s="46"/>
      <c r="AK38" s="71"/>
      <c r="AL38" s="71"/>
      <c r="AM38" s="71"/>
      <c r="AN38" s="22"/>
      <c r="AO38" s="101"/>
      <c r="AP38" s="101"/>
    </row>
    <row r="39" spans="1:42" ht="21.95" customHeight="1">
      <c r="A39" s="28"/>
      <c r="B39" s="28"/>
      <c r="C39" s="28"/>
      <c r="D39" s="36" t="s">
        <v>37</v>
      </c>
      <c r="E39" s="36"/>
      <c r="F39" s="45"/>
      <c r="G39" s="45"/>
      <c r="H39" s="45"/>
      <c r="I39" s="50" t="s">
        <v>18</v>
      </c>
      <c r="J39" s="50"/>
      <c r="K39" s="50"/>
      <c r="L39" s="50"/>
      <c r="M39" s="50"/>
      <c r="N39" s="62"/>
      <c r="O39" s="65" t="str">
        <f>IF(O3="","",O3)</f>
        <v>●●ほか</v>
      </c>
      <c r="P39" s="65"/>
      <c r="Q39" s="65"/>
      <c r="R39" s="65"/>
      <c r="S39" s="65"/>
      <c r="T39" s="65"/>
      <c r="U39" s="65"/>
      <c r="V39" s="65"/>
      <c r="W39" s="65"/>
      <c r="X39" s="65"/>
      <c r="Y39" s="65"/>
      <c r="Z39" s="65"/>
      <c r="AA39" s="65"/>
      <c r="AB39" s="65"/>
      <c r="AC39" s="65"/>
      <c r="AD39" s="65"/>
      <c r="AE39" s="65"/>
      <c r="AF39" s="65"/>
      <c r="AG39" s="62"/>
      <c r="AH39" s="62"/>
      <c r="AI39" s="50" t="s">
        <v>39</v>
      </c>
      <c r="AJ39" s="50"/>
      <c r="AK39" s="71"/>
      <c r="AL39" s="71"/>
      <c r="AM39" s="71"/>
      <c r="AN39" s="22"/>
      <c r="AO39" s="101"/>
      <c r="AP39" s="101"/>
    </row>
    <row r="40" spans="1:42" ht="21.95" customHeight="1">
      <c r="A40" s="28"/>
      <c r="B40" s="28"/>
      <c r="C40" s="28"/>
      <c r="D40" s="28"/>
      <c r="E40" s="22"/>
      <c r="F40" s="47"/>
      <c r="G40" s="47"/>
      <c r="H40" s="47"/>
      <c r="I40" s="47"/>
      <c r="J40" s="47"/>
      <c r="K40" s="47"/>
      <c r="L40" s="22"/>
      <c r="M40" s="28"/>
      <c r="N40" s="28"/>
      <c r="O40" s="22"/>
      <c r="P40" s="22"/>
      <c r="Q40" s="71"/>
      <c r="R40" s="71"/>
      <c r="S40" s="71"/>
      <c r="T40" s="71"/>
      <c r="U40" s="71"/>
      <c r="V40" s="71"/>
      <c r="W40" s="71"/>
      <c r="X40" s="71"/>
      <c r="Y40" s="71"/>
      <c r="Z40" s="71"/>
      <c r="AA40" s="71"/>
      <c r="AB40" s="71"/>
      <c r="AC40" s="71"/>
      <c r="AD40" s="71"/>
      <c r="AE40" s="71"/>
      <c r="AF40" s="71"/>
      <c r="AG40" s="71"/>
      <c r="AH40" s="71"/>
      <c r="AI40" s="71"/>
      <c r="AJ40" s="71"/>
      <c r="AK40" s="71"/>
      <c r="AL40" s="71"/>
      <c r="AM40" s="71"/>
      <c r="AN40" s="22"/>
      <c r="AO40" s="101"/>
      <c r="AP40" s="101"/>
    </row>
    <row r="41" spans="1:42" ht="21.95" customHeight="1">
      <c r="A41" s="29" t="s">
        <v>72</v>
      </c>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row>
    <row r="42" spans="1:42" ht="21.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row>
  </sheetData>
  <sheetProtection password="CF8E" sheet="1" formatCells="0" selectLockedCells="1"/>
  <mergeCells count="70">
    <mergeCell ref="B2:K2"/>
    <mergeCell ref="L2:AE2"/>
    <mergeCell ref="AG2:AQ2"/>
    <mergeCell ref="B3:K3"/>
    <mergeCell ref="L3:N3"/>
    <mergeCell ref="O3:W3"/>
    <mergeCell ref="X3:AC3"/>
    <mergeCell ref="AG3:AQ3"/>
    <mergeCell ref="B4:K4"/>
    <mergeCell ref="L4:Z4"/>
    <mergeCell ref="B5:K5"/>
    <mergeCell ref="L5:N5"/>
    <mergeCell ref="O5:P5"/>
    <mergeCell ref="Q5:R5"/>
    <mergeCell ref="S5:T5"/>
    <mergeCell ref="U5:V5"/>
    <mergeCell ref="W5:X5"/>
    <mergeCell ref="Y5:Z5"/>
    <mergeCell ref="B6:E6"/>
    <mergeCell ref="F6:K6"/>
    <mergeCell ref="L6:AE6"/>
    <mergeCell ref="B7:E7"/>
    <mergeCell ref="F7:K7"/>
    <mergeCell ref="L7:AE7"/>
    <mergeCell ref="B8:E8"/>
    <mergeCell ref="F8:K8"/>
    <mergeCell ref="L8:AE8"/>
    <mergeCell ref="B9:E9"/>
    <mergeCell ref="F9:K9"/>
    <mergeCell ref="L9:AE9"/>
    <mergeCell ref="S24:AM24"/>
    <mergeCell ref="W25:AM25"/>
    <mergeCell ref="W26:AN26"/>
    <mergeCell ref="W27:AN27"/>
    <mergeCell ref="W28:AA28"/>
    <mergeCell ref="AC28:AK28"/>
    <mergeCell ref="H31:J31"/>
    <mergeCell ref="K31:M31"/>
    <mergeCell ref="N31:P31"/>
    <mergeCell ref="Q31:S31"/>
    <mergeCell ref="T31:V31"/>
    <mergeCell ref="W31:Y31"/>
    <mergeCell ref="Z31:AB31"/>
    <mergeCell ref="AC31:AE31"/>
    <mergeCell ref="AF31:AH31"/>
    <mergeCell ref="AI31:AK31"/>
    <mergeCell ref="AL31:AN31"/>
    <mergeCell ref="A36:D36"/>
    <mergeCell ref="F36:K36"/>
    <mergeCell ref="Q36:AM36"/>
    <mergeCell ref="AO36:AP36"/>
    <mergeCell ref="J37:AF37"/>
    <mergeCell ref="AI37:AJ37"/>
    <mergeCell ref="I39:M39"/>
    <mergeCell ref="O39:AF39"/>
    <mergeCell ref="AI39:AJ39"/>
    <mergeCell ref="F16:AI17"/>
    <mergeCell ref="B31:G33"/>
    <mergeCell ref="H32:J33"/>
    <mergeCell ref="K32:M33"/>
    <mergeCell ref="N32:P33"/>
    <mergeCell ref="Q32:S33"/>
    <mergeCell ref="T32:V33"/>
    <mergeCell ref="W32:Y33"/>
    <mergeCell ref="Z32:AB33"/>
    <mergeCell ref="AC32:AE33"/>
    <mergeCell ref="AF32:AH33"/>
    <mergeCell ref="AI32:AK33"/>
    <mergeCell ref="AL32:AN33"/>
    <mergeCell ref="A41:AP42"/>
  </mergeCells>
  <phoneticPr fontId="19"/>
  <pageMargins left="0.98402777777777772" right="0.39374999999999999" top="0.98402777777777772" bottom="0.19652777777777777" header="0.51180555555555551" footer="0.51180555555555551"/>
  <pageSetup paperSize="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50"/>
  <sheetViews>
    <sheetView workbookViewId="0">
      <selection activeCell="Q41" sqref="Q41:AK41"/>
    </sheetView>
  </sheetViews>
  <sheetFormatPr defaultColWidth="2" defaultRowHeight="13.5"/>
  <cols>
    <col min="1" max="16384" width="2" style="107" bestFit="1" customWidth="1"/>
  </cols>
  <sheetData>
    <row r="1" spans="1:256" ht="5.0999999999999996" customHeight="1">
      <c r="A1" s="107"/>
      <c r="B1" s="107"/>
      <c r="C1" s="107"/>
      <c r="D1" s="107"/>
      <c r="E1" s="107"/>
      <c r="F1" s="107"/>
      <c r="G1" s="107"/>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row>
    <row r="2" spans="1:256" s="23" customFormat="1" ht="15" customHeight="1">
      <c r="A2" s="107"/>
      <c r="B2" s="30" t="s">
        <v>33</v>
      </c>
      <c r="C2" s="30"/>
      <c r="D2" s="30"/>
      <c r="E2" s="30"/>
      <c r="F2" s="30"/>
      <c r="G2" s="30"/>
      <c r="H2" s="30"/>
      <c r="I2" s="30"/>
      <c r="J2" s="30"/>
      <c r="K2" s="30"/>
      <c r="L2" s="116" t="s">
        <v>71</v>
      </c>
      <c r="M2" s="116"/>
      <c r="N2" s="116"/>
      <c r="O2" s="116"/>
      <c r="P2" s="116"/>
      <c r="Q2" s="116"/>
      <c r="R2" s="116"/>
      <c r="S2" s="116"/>
      <c r="T2" s="116"/>
      <c r="U2" s="116"/>
      <c r="V2" s="116"/>
      <c r="W2" s="116"/>
      <c r="X2" s="116"/>
      <c r="Y2" s="116"/>
      <c r="Z2" s="116"/>
      <c r="AA2" s="116"/>
      <c r="AB2" s="116"/>
      <c r="AC2" s="116"/>
      <c r="AD2" s="116"/>
      <c r="AE2" s="116"/>
      <c r="AF2" s="90"/>
      <c r="AG2" s="93"/>
      <c r="AH2" s="93"/>
      <c r="AI2" s="93"/>
      <c r="AJ2" s="93"/>
      <c r="AK2" s="93"/>
      <c r="AL2" s="93"/>
      <c r="AM2" s="93"/>
      <c r="AN2" s="93"/>
      <c r="AO2" s="93"/>
      <c r="AP2" s="93"/>
      <c r="AQ2" s="93"/>
      <c r="AR2" s="90"/>
      <c r="AS2" s="90"/>
      <c r="AT2" s="90"/>
      <c r="AU2" s="90"/>
      <c r="AV2" s="90"/>
      <c r="AW2" s="90"/>
      <c r="AX2" s="104"/>
      <c r="AY2" s="106"/>
      <c r="AZ2" s="106"/>
    </row>
    <row r="3" spans="1:256" ht="15" customHeight="1">
      <c r="A3" s="107"/>
      <c r="B3" s="30" t="s">
        <v>37</v>
      </c>
      <c r="C3" s="30"/>
      <c r="D3" s="30"/>
      <c r="E3" s="30"/>
      <c r="F3" s="30"/>
      <c r="G3" s="30"/>
      <c r="H3" s="30"/>
      <c r="I3" s="30"/>
      <c r="J3" s="30"/>
      <c r="K3" s="30"/>
      <c r="L3" s="53" t="s">
        <v>18</v>
      </c>
      <c r="M3" s="53"/>
      <c r="N3" s="53"/>
      <c r="O3" s="125" t="s">
        <v>4</v>
      </c>
      <c r="P3" s="125"/>
      <c r="Q3" s="125"/>
      <c r="R3" s="125"/>
      <c r="S3" s="125"/>
      <c r="T3" s="125"/>
      <c r="U3" s="125"/>
      <c r="V3" s="125"/>
      <c r="W3" s="125"/>
      <c r="X3" s="79" t="s">
        <v>39</v>
      </c>
      <c r="Y3" s="79"/>
      <c r="Z3" s="79"/>
      <c r="AA3" s="79"/>
      <c r="AB3" s="79"/>
      <c r="AC3" s="79"/>
      <c r="AD3" s="132"/>
      <c r="AE3" s="87"/>
      <c r="AF3" s="90"/>
      <c r="AG3" s="93"/>
      <c r="AH3" s="93"/>
      <c r="AI3" s="93"/>
      <c r="AJ3" s="93"/>
      <c r="AK3" s="93"/>
      <c r="AL3" s="93"/>
      <c r="AM3" s="93"/>
      <c r="AN3" s="93"/>
      <c r="AO3" s="93"/>
      <c r="AP3" s="93"/>
      <c r="AQ3" s="93"/>
      <c r="AR3" s="90"/>
      <c r="AS3" s="90"/>
      <c r="AT3" s="90"/>
      <c r="AU3" s="90"/>
      <c r="AV3" s="90"/>
      <c r="AW3" s="90"/>
      <c r="AX3" s="104"/>
      <c r="AY3" s="106"/>
      <c r="AZ3" s="106"/>
    </row>
    <row r="4" spans="1:256" ht="15" customHeight="1">
      <c r="A4" s="107"/>
      <c r="B4" s="30" t="s">
        <v>46</v>
      </c>
      <c r="C4" s="30"/>
      <c r="D4" s="30"/>
      <c r="E4" s="30"/>
      <c r="F4" s="30"/>
      <c r="G4" s="30"/>
      <c r="H4" s="30"/>
      <c r="I4" s="30"/>
      <c r="J4" s="30"/>
      <c r="K4" s="30"/>
      <c r="L4" s="117" t="s">
        <v>65</v>
      </c>
      <c r="M4" s="55"/>
      <c r="N4" s="55"/>
      <c r="O4" s="64" t="s">
        <v>45</v>
      </c>
      <c r="P4" s="64"/>
      <c r="Q4" s="66" t="s">
        <v>47</v>
      </c>
      <c r="R4" s="66"/>
      <c r="S4" s="64" t="s">
        <v>45</v>
      </c>
      <c r="T4" s="64"/>
      <c r="U4" s="66" t="s">
        <v>20</v>
      </c>
      <c r="V4" s="66"/>
      <c r="W4" s="64" t="s">
        <v>45</v>
      </c>
      <c r="X4" s="64"/>
      <c r="Y4" s="66" t="s">
        <v>48</v>
      </c>
      <c r="Z4" s="66"/>
      <c r="AA4" s="82"/>
      <c r="AB4" s="82"/>
      <c r="AC4" s="82"/>
      <c r="AD4" s="82"/>
      <c r="AE4" s="89"/>
      <c r="AF4" s="90"/>
      <c r="AG4" s="90" t="str">
        <f>L4&amp;IF(O4="","　　年　　月　　日",IF(O4&lt;10,"　","")&amp;DBCS(O4)&amp;"年"&amp;IF(S4&lt;10,"　","")&amp;DBCS(S4)&amp;"月"&amp;IF(W4&lt;10,"　","")&amp;DBCS(W4)&amp;"日")</f>
        <v>令和●年●月●日</v>
      </c>
      <c r="AH4" s="90"/>
      <c r="AI4" s="90"/>
      <c r="AJ4" s="90"/>
      <c r="AK4" s="90"/>
      <c r="AL4" s="90"/>
      <c r="AM4" s="90"/>
      <c r="AN4" s="90"/>
      <c r="AO4" s="90"/>
      <c r="AP4" s="90"/>
      <c r="AQ4" s="90"/>
      <c r="AR4" s="90"/>
      <c r="AS4" s="90"/>
      <c r="AT4" s="90"/>
      <c r="AU4" s="90"/>
      <c r="AV4" s="90"/>
      <c r="AW4" s="90"/>
      <c r="AX4" s="104"/>
      <c r="AY4" s="106"/>
      <c r="AZ4" s="106"/>
    </row>
    <row r="5" spans="1:256" ht="15" customHeight="1">
      <c r="A5" s="107"/>
      <c r="B5" s="31" t="s">
        <v>11</v>
      </c>
      <c r="C5" s="31"/>
      <c r="D5" s="31"/>
      <c r="E5" s="31"/>
      <c r="F5" s="38" t="s">
        <v>49</v>
      </c>
      <c r="G5" s="38"/>
      <c r="H5" s="38"/>
      <c r="I5" s="38"/>
      <c r="J5" s="38"/>
      <c r="K5" s="38"/>
      <c r="L5" s="118" t="s">
        <v>52</v>
      </c>
      <c r="M5" s="118"/>
      <c r="N5" s="118"/>
      <c r="O5" s="118"/>
      <c r="P5" s="118"/>
      <c r="Q5" s="118"/>
      <c r="R5" s="118"/>
      <c r="S5" s="118"/>
      <c r="T5" s="118"/>
      <c r="U5" s="118"/>
      <c r="V5" s="118"/>
      <c r="W5" s="118"/>
      <c r="X5" s="118"/>
      <c r="Y5" s="118"/>
      <c r="Z5" s="118"/>
      <c r="AA5" s="118"/>
      <c r="AB5" s="118"/>
      <c r="AC5" s="118"/>
      <c r="AD5" s="118"/>
      <c r="AE5" s="118"/>
      <c r="AF5" s="90"/>
      <c r="AG5" s="104"/>
      <c r="AH5" s="90"/>
      <c r="AI5" s="90"/>
      <c r="AJ5" s="90"/>
      <c r="AK5" s="90"/>
      <c r="AL5" s="90"/>
      <c r="AM5" s="90"/>
      <c r="AN5" s="90"/>
      <c r="AO5" s="90"/>
      <c r="AP5" s="90"/>
      <c r="AQ5" s="90"/>
      <c r="AR5" s="90"/>
      <c r="AS5" s="90"/>
      <c r="AT5" s="90"/>
      <c r="AU5" s="90"/>
      <c r="AV5" s="90"/>
      <c r="AW5" s="90"/>
      <c r="AX5" s="104"/>
      <c r="AY5" s="106"/>
      <c r="AZ5" s="106"/>
    </row>
    <row r="6" spans="1:256" ht="15" customHeight="1">
      <c r="A6" s="107"/>
      <c r="B6" s="109"/>
      <c r="C6" s="109"/>
      <c r="D6" s="109"/>
      <c r="E6" s="109"/>
      <c r="F6" s="39" t="s">
        <v>53</v>
      </c>
      <c r="G6" s="39"/>
      <c r="H6" s="39"/>
      <c r="I6" s="39"/>
      <c r="J6" s="39"/>
      <c r="K6" s="39"/>
      <c r="L6" s="119" t="s">
        <v>74</v>
      </c>
      <c r="M6" s="119"/>
      <c r="N6" s="119"/>
      <c r="O6" s="119"/>
      <c r="P6" s="119"/>
      <c r="Q6" s="119"/>
      <c r="R6" s="119"/>
      <c r="S6" s="119"/>
      <c r="T6" s="119"/>
      <c r="U6" s="119"/>
      <c r="V6" s="119"/>
      <c r="W6" s="119"/>
      <c r="X6" s="119"/>
      <c r="Y6" s="119"/>
      <c r="Z6" s="119"/>
      <c r="AA6" s="119"/>
      <c r="AB6" s="119"/>
      <c r="AC6" s="119"/>
      <c r="AD6" s="119"/>
      <c r="AE6" s="119"/>
      <c r="AF6" s="90"/>
      <c r="AG6" s="90"/>
      <c r="AH6" s="90"/>
      <c r="AI6" s="90"/>
      <c r="AJ6" s="90"/>
      <c r="AK6" s="90"/>
      <c r="AL6" s="90"/>
      <c r="AM6" s="90"/>
      <c r="AN6" s="90"/>
      <c r="AO6" s="90"/>
      <c r="AP6" s="90"/>
      <c r="AQ6" s="90"/>
      <c r="AR6" s="90"/>
      <c r="AS6" s="90"/>
      <c r="AT6" s="90"/>
      <c r="AU6" s="90"/>
      <c r="AV6" s="90"/>
      <c r="AW6" s="90"/>
      <c r="AX6" s="104"/>
      <c r="AY6" s="106"/>
      <c r="AZ6" s="106"/>
    </row>
    <row r="7" spans="1:256" ht="15" customHeight="1">
      <c r="A7" s="107"/>
      <c r="B7" s="109"/>
      <c r="C7" s="109"/>
      <c r="D7" s="109"/>
      <c r="E7" s="109"/>
      <c r="F7" s="39" t="s">
        <v>55</v>
      </c>
      <c r="G7" s="39"/>
      <c r="H7" s="39"/>
      <c r="I7" s="39"/>
      <c r="J7" s="39"/>
      <c r="K7" s="39"/>
      <c r="L7" s="119" t="s">
        <v>57</v>
      </c>
      <c r="M7" s="119"/>
      <c r="N7" s="119"/>
      <c r="O7" s="119"/>
      <c r="P7" s="119"/>
      <c r="Q7" s="119"/>
      <c r="R7" s="119"/>
      <c r="S7" s="119"/>
      <c r="T7" s="119"/>
      <c r="U7" s="119"/>
      <c r="V7" s="119"/>
      <c r="W7" s="119"/>
      <c r="X7" s="119"/>
      <c r="Y7" s="119"/>
      <c r="Z7" s="119"/>
      <c r="AA7" s="119"/>
      <c r="AB7" s="119"/>
      <c r="AC7" s="119"/>
      <c r="AD7" s="119"/>
      <c r="AE7" s="119"/>
      <c r="AF7" s="90"/>
      <c r="AG7" s="90"/>
      <c r="AH7" s="90"/>
      <c r="AI7" s="90"/>
      <c r="AJ7" s="90"/>
      <c r="AK7" s="90"/>
      <c r="AL7" s="90"/>
      <c r="AM7" s="90"/>
      <c r="AN7" s="90"/>
      <c r="AO7" s="90"/>
      <c r="AP7" s="90"/>
      <c r="AQ7" s="90"/>
      <c r="AR7" s="90"/>
      <c r="AS7" s="90"/>
      <c r="AT7" s="90"/>
      <c r="AU7" s="90"/>
      <c r="AV7" s="90"/>
      <c r="AW7" s="90"/>
      <c r="AX7" s="104"/>
      <c r="AY7" s="106"/>
      <c r="AZ7" s="106"/>
    </row>
    <row r="8" spans="1:256" ht="15" customHeight="1">
      <c r="A8" s="107"/>
      <c r="B8" s="110"/>
      <c r="C8" s="110"/>
      <c r="D8" s="110"/>
      <c r="E8" s="110"/>
      <c r="F8" s="40" t="s">
        <v>43</v>
      </c>
      <c r="G8" s="40"/>
      <c r="H8" s="40"/>
      <c r="I8" s="40"/>
      <c r="J8" s="40"/>
      <c r="K8" s="40"/>
      <c r="L8" s="120" t="s">
        <v>51</v>
      </c>
      <c r="M8" s="120"/>
      <c r="N8" s="120"/>
      <c r="O8" s="120"/>
      <c r="P8" s="120"/>
      <c r="Q8" s="120"/>
      <c r="R8" s="120"/>
      <c r="S8" s="120"/>
      <c r="T8" s="120"/>
      <c r="U8" s="120"/>
      <c r="V8" s="120"/>
      <c r="W8" s="120"/>
      <c r="X8" s="120"/>
      <c r="Y8" s="120"/>
      <c r="Z8" s="120"/>
      <c r="AA8" s="120"/>
      <c r="AB8" s="120"/>
      <c r="AC8" s="120"/>
      <c r="AD8" s="120"/>
      <c r="AE8" s="120"/>
      <c r="AF8" s="135"/>
      <c r="AG8" s="102"/>
      <c r="AH8" s="102"/>
      <c r="AI8" s="102"/>
      <c r="AJ8" s="102"/>
      <c r="AK8" s="102"/>
      <c r="AL8" s="102"/>
      <c r="AM8" s="102"/>
      <c r="AN8" s="102"/>
      <c r="AO8" s="102"/>
      <c r="AP8" s="102"/>
      <c r="AQ8" s="102"/>
      <c r="AR8" s="102"/>
      <c r="AS8" s="102"/>
      <c r="AT8" s="102"/>
      <c r="AU8" s="102"/>
      <c r="AV8" s="102"/>
      <c r="AW8" s="102"/>
      <c r="AX8" s="106"/>
      <c r="AY8" s="106"/>
      <c r="AZ8" s="106"/>
    </row>
    <row r="9" spans="1:256" ht="15" customHeight="1">
      <c r="A9" s="107"/>
      <c r="B9" s="30" t="s">
        <v>75</v>
      </c>
      <c r="C9" s="30"/>
      <c r="D9" s="30"/>
      <c r="E9" s="30"/>
      <c r="F9" s="30"/>
      <c r="G9" s="30"/>
      <c r="H9" s="30"/>
      <c r="I9" s="30"/>
      <c r="J9" s="30"/>
      <c r="K9" s="30"/>
      <c r="L9" s="116" t="s">
        <v>76</v>
      </c>
      <c r="M9" s="116"/>
      <c r="N9" s="116"/>
      <c r="O9" s="116"/>
      <c r="P9" s="116"/>
      <c r="Q9" s="116"/>
      <c r="R9" s="116"/>
      <c r="S9" s="116"/>
      <c r="T9" s="116"/>
      <c r="U9" s="116"/>
      <c r="V9" s="116"/>
      <c r="W9" s="116"/>
      <c r="X9" s="116"/>
      <c r="Y9" s="116"/>
      <c r="Z9" s="116"/>
      <c r="AA9" s="116"/>
      <c r="AB9" s="116"/>
      <c r="AC9" s="116"/>
      <c r="AD9" s="116"/>
      <c r="AE9" s="116"/>
      <c r="AF9" s="0"/>
      <c r="AG9" s="0"/>
      <c r="AH9" s="0"/>
      <c r="AI9" s="0"/>
      <c r="AJ9" s="0"/>
      <c r="AK9" s="0"/>
      <c r="AL9" s="0"/>
      <c r="AM9" s="0"/>
      <c r="AN9" s="0"/>
      <c r="AO9" s="0"/>
      <c r="AP9" s="0"/>
      <c r="AQ9" s="0"/>
    </row>
    <row r="10" spans="1:256" ht="5.0999999999999996" customHeight="1">
      <c r="A10" s="0"/>
      <c r="B10" s="0"/>
      <c r="C10" s="0"/>
      <c r="D10" s="0"/>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row>
    <row r="11" spans="1:256" ht="20.100000000000001" customHeight="1">
      <c r="A11" s="0"/>
      <c r="B11" s="0"/>
      <c r="C11" s="0"/>
      <c r="D11" s="0"/>
      <c r="E11" s="0"/>
      <c r="F11" s="0"/>
      <c r="G11" s="0"/>
      <c r="H11" s="0"/>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139"/>
    </row>
    <row r="12" spans="1:256">
      <c r="A12" s="0"/>
      <c r="B12" s="0"/>
      <c r="C12" s="0"/>
      <c r="D12" s="0"/>
      <c r="E12" s="0"/>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row>
    <row r="13" spans="1:256">
      <c r="A13" s="0"/>
      <c r="B13" s="0"/>
      <c r="C13" s="0"/>
      <c r="D13" s="0"/>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row>
    <row r="14" spans="1:256">
      <c r="A14" s="0"/>
      <c r="B14" s="0"/>
      <c r="C14" s="0"/>
      <c r="D14" s="0"/>
      <c r="E14" s="0"/>
      <c r="F14" s="0"/>
      <c r="G14" s="0"/>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row>
    <row r="15" spans="1:256" ht="20.100000000000001" customHeight="1">
      <c r="A15" s="108" t="s">
        <v>77</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row>
    <row r="16" spans="1:256" ht="20.100000000000001"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row>
    <row r="17" spans="3:38">
      <c r="C17" s="0"/>
      <c r="D17" s="0"/>
      <c r="E17" s="0"/>
      <c r="F17" s="0"/>
      <c r="G17" s="0"/>
      <c r="H17" s="0"/>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row>
    <row r="18" spans="3:38">
      <c r="C18" s="0"/>
      <c r="D18" s="0"/>
      <c r="E18" s="0"/>
      <c r="F18" s="0"/>
      <c r="G18" s="0"/>
      <c r="H18" s="0"/>
      <c r="I18" s="0"/>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row>
    <row r="19" spans="3:38">
      <c r="C19" s="0"/>
      <c r="D19" s="0"/>
      <c r="E19" s="0"/>
      <c r="F19" s="0"/>
      <c r="G19" s="0"/>
      <c r="H19" s="0"/>
      <c r="I19" s="0"/>
      <c r="J19" s="0"/>
      <c r="K19" s="0"/>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row>
    <row r="20" spans="3:38" ht="20.100000000000001" customHeight="1">
      <c r="C20" s="111" t="s">
        <v>78</v>
      </c>
      <c r="D20" s="111"/>
      <c r="E20" s="111"/>
      <c r="F20" s="111"/>
      <c r="G20" s="111"/>
      <c r="H20" s="111"/>
      <c r="I20" s="111"/>
      <c r="J20" s="0"/>
      <c r="K20" s="0"/>
      <c r="L20" s="121"/>
      <c r="M20" s="124" t="str">
        <f>IF(L9="","",L9)</f>
        <v>建築　次郎</v>
      </c>
      <c r="N20" s="124"/>
      <c r="O20" s="124"/>
      <c r="P20" s="124"/>
      <c r="Q20" s="124"/>
      <c r="R20" s="124"/>
      <c r="S20" s="124"/>
      <c r="T20" s="124"/>
      <c r="U20" s="129"/>
      <c r="V20" s="111" t="s">
        <v>79</v>
      </c>
      <c r="W20" s="0"/>
      <c r="X20" s="0"/>
      <c r="Y20" s="0"/>
      <c r="Z20" s="0"/>
      <c r="AA20" s="0"/>
      <c r="AB20" s="0"/>
      <c r="AC20" s="0"/>
      <c r="AD20" s="0"/>
      <c r="AE20" s="0"/>
      <c r="AF20" s="0"/>
      <c r="AG20" s="0"/>
      <c r="AH20" s="0"/>
      <c r="AI20" s="0"/>
      <c r="AJ20" s="0"/>
      <c r="AK20" s="0"/>
      <c r="AL20" s="0"/>
    </row>
    <row r="21" spans="3:38">
      <c r="C21" s="0"/>
      <c r="E21" s="0"/>
      <c r="F21" s="0"/>
      <c r="G21" s="0"/>
      <c r="H21" s="0"/>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row>
    <row r="22" spans="3:38" ht="20.100000000000001" customHeight="1">
      <c r="C22" s="111" t="s">
        <v>80</v>
      </c>
      <c r="E22" s="0"/>
      <c r="F22" s="0"/>
      <c r="G22" s="0"/>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row>
    <row r="23" spans="3:38">
      <c r="C23" s="0"/>
      <c r="E23" s="0"/>
      <c r="F23" s="0"/>
      <c r="G23" s="0"/>
      <c r="H23" s="0"/>
      <c r="I23" s="0"/>
      <c r="J23" s="0"/>
      <c r="K23" s="0"/>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row>
    <row r="24" spans="3:38">
      <c r="C24" s="0"/>
      <c r="E24" s="0"/>
      <c r="F24" s="0"/>
      <c r="G24" s="0"/>
      <c r="H24" s="0"/>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row>
    <row r="25" spans="3:38" ht="20.100000000000001" customHeight="1">
      <c r="C25" s="111" t="s">
        <v>81</v>
      </c>
      <c r="E25" s="0"/>
      <c r="F25" s="0"/>
      <c r="G25" s="0"/>
      <c r="H25" s="0"/>
      <c r="I25" s="0"/>
      <c r="J25" s="0"/>
      <c r="K25" s="0"/>
      <c r="L25" s="122" t="str">
        <f>IF(L2="","",L2)</f>
        <v>●●建築設計業務委託</v>
      </c>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row>
    <row r="26" spans="3:38">
      <c r="C26" s="0"/>
      <c r="E26" s="0"/>
      <c r="F26" s="0"/>
      <c r="G26" s="0"/>
      <c r="H26" s="0"/>
      <c r="I26" s="0"/>
      <c r="J26" s="0"/>
      <c r="K26" s="0"/>
      <c r="L26" s="0"/>
      <c r="M26" s="0"/>
      <c r="N26" s="0"/>
      <c r="O26" s="0"/>
      <c r="P26" s="0"/>
      <c r="Q26" s="0"/>
      <c r="R26" s="0"/>
      <c r="S26" s="0"/>
      <c r="T26" s="0"/>
      <c r="U26" s="0"/>
      <c r="V26" s="0"/>
      <c r="W26" s="0"/>
      <c r="X26" s="0"/>
      <c r="Y26" s="0"/>
      <c r="Z26" s="0"/>
      <c r="AA26" s="0"/>
      <c r="AB26" s="0"/>
      <c r="AC26" s="0"/>
      <c r="AD26" s="0"/>
      <c r="AE26" s="0"/>
      <c r="AF26" s="0"/>
      <c r="AG26" s="0"/>
      <c r="AH26" s="0"/>
      <c r="AI26" s="0"/>
      <c r="AJ26" s="0"/>
      <c r="AK26" s="0"/>
      <c r="AL26" s="0"/>
    </row>
    <row r="27" spans="3:38" ht="20.100000000000001" customHeight="1">
      <c r="C27" s="0"/>
      <c r="E27" s="0"/>
      <c r="F27" s="0"/>
      <c r="G27" s="0"/>
      <c r="H27" s="0"/>
      <c r="I27" s="0"/>
      <c r="J27" s="0"/>
      <c r="K27" s="0"/>
      <c r="L27" s="122" t="str">
        <f>"津山市　"&amp;IF(O3="","　　　　　　　　　　",O3)&amp;"　地内"</f>
        <v>津山市　●●　地内</v>
      </c>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row>
    <row r="28" spans="3:38">
      <c r="C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row>
    <row r="29" spans="3:38">
      <c r="C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row>
    <row r="30" spans="3:38" ht="20.100000000000001" customHeight="1">
      <c r="C30" s="111" t="s">
        <v>82</v>
      </c>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row>
    <row r="31" spans="3:38">
      <c r="C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row>
    <row r="32" spans="3:38" ht="20.100000000000001" customHeight="1">
      <c r="C32" s="0"/>
      <c r="E32" s="0"/>
      <c r="F32" s="0"/>
      <c r="G32" s="0"/>
      <c r="H32" s="0"/>
      <c r="I32" s="0"/>
      <c r="J32" s="0"/>
      <c r="K32" s="0"/>
      <c r="L32" s="0"/>
      <c r="M32" s="0"/>
      <c r="N32" s="0"/>
      <c r="O32" s="0"/>
      <c r="P32" s="0"/>
      <c r="Q32" s="0"/>
      <c r="R32" s="0"/>
      <c r="S32" s="0"/>
      <c r="T32" s="0"/>
      <c r="U32" s="0"/>
      <c r="V32" s="0"/>
      <c r="W32" s="0"/>
      <c r="X32" s="0"/>
      <c r="Y32" s="0"/>
      <c r="Z32" s="0"/>
      <c r="AA32" s="0"/>
      <c r="AB32" s="0"/>
      <c r="AC32" s="0"/>
      <c r="AD32" s="0"/>
      <c r="AE32" s="133" t="s">
        <v>83</v>
      </c>
      <c r="AF32" s="133"/>
      <c r="AG32" s="133"/>
      <c r="AH32" s="133"/>
      <c r="AI32" s="133"/>
      <c r="AJ32" s="133"/>
      <c r="AK32" s="0"/>
      <c r="AL32" s="0"/>
    </row>
    <row r="33" spans="3:38" ht="20.100000000000001" customHeight="1">
      <c r="C33" s="0"/>
      <c r="E33" s="0"/>
      <c r="F33" s="0"/>
      <c r="G33" s="0"/>
      <c r="H33" s="0"/>
      <c r="I33" s="0"/>
      <c r="J33" s="0"/>
      <c r="K33" s="0"/>
      <c r="L33" s="0"/>
      <c r="M33" s="0"/>
      <c r="N33" s="0"/>
      <c r="O33" s="0"/>
      <c r="P33" s="0"/>
      <c r="Q33" s="0"/>
      <c r="R33" s="0"/>
      <c r="S33" s="0"/>
      <c r="T33" s="0"/>
      <c r="U33" s="0"/>
      <c r="V33" s="0"/>
      <c r="W33" s="0"/>
      <c r="X33" s="0"/>
      <c r="Y33" s="0"/>
      <c r="Z33" s="0"/>
      <c r="AA33" s="0"/>
      <c r="AB33" s="0"/>
      <c r="AC33" s="0"/>
      <c r="AD33" s="0"/>
      <c r="AE33" s="134"/>
      <c r="AF33" s="134"/>
      <c r="AG33" s="134"/>
      <c r="AH33" s="134"/>
      <c r="AI33" s="134"/>
      <c r="AJ33" s="134"/>
      <c r="AK33" s="0"/>
      <c r="AL33" s="0"/>
    </row>
    <row r="34" spans="3:38" ht="20.100000000000001" customHeight="1">
      <c r="C34" s="0"/>
      <c r="E34" s="111" t="s">
        <v>75</v>
      </c>
      <c r="F34" s="0"/>
      <c r="G34" s="0"/>
      <c r="H34" s="0"/>
      <c r="I34" s="114"/>
      <c r="J34" s="114"/>
      <c r="K34" s="115" t="str">
        <f>M20</f>
        <v>建築　次郎</v>
      </c>
      <c r="L34" s="115"/>
      <c r="M34" s="115"/>
      <c r="N34" s="115"/>
      <c r="O34" s="115"/>
      <c r="P34" s="115"/>
      <c r="Q34" s="115"/>
      <c r="R34" s="115"/>
      <c r="S34" s="115"/>
      <c r="T34" s="115"/>
      <c r="U34" s="115"/>
      <c r="V34" s="115"/>
      <c r="W34" s="115"/>
      <c r="X34" s="114"/>
      <c r="Y34" s="114"/>
      <c r="Z34" s="114"/>
      <c r="AA34" s="114"/>
      <c r="AB34" s="114"/>
      <c r="AC34" s="114"/>
      <c r="AD34" s="0"/>
      <c r="AE34" s="134"/>
      <c r="AF34" s="134"/>
      <c r="AG34" s="134"/>
      <c r="AH34" s="134"/>
      <c r="AI34" s="134"/>
      <c r="AJ34" s="134"/>
      <c r="AK34" s="0"/>
      <c r="AL34" s="0"/>
    </row>
    <row r="35" spans="3:38" ht="20.100000000000001" customHeight="1">
      <c r="C35" s="0"/>
      <c r="E35" s="0"/>
      <c r="F35" s="0"/>
      <c r="G35" s="0"/>
      <c r="H35" s="0"/>
      <c r="I35" s="0"/>
      <c r="J35" s="0"/>
      <c r="L35" s="0"/>
      <c r="M35" s="0"/>
      <c r="N35" s="0"/>
      <c r="O35" s="0"/>
      <c r="P35" s="0"/>
      <c r="Q35" s="0"/>
      <c r="R35" s="0"/>
      <c r="S35" s="0"/>
      <c r="T35" s="0"/>
      <c r="U35" s="0"/>
      <c r="V35" s="0"/>
      <c r="W35" s="0"/>
      <c r="X35" s="0"/>
      <c r="Y35" s="0"/>
      <c r="Z35" s="0"/>
      <c r="AA35" s="0"/>
      <c r="AB35" s="0"/>
      <c r="AC35" s="0"/>
      <c r="AD35" s="0"/>
      <c r="AE35" s="134"/>
      <c r="AF35" s="134"/>
      <c r="AG35" s="134"/>
      <c r="AH35" s="134"/>
      <c r="AI35" s="134"/>
      <c r="AJ35" s="134"/>
      <c r="AK35" s="0"/>
      <c r="AL35" s="0"/>
    </row>
    <row r="36" spans="3:38" ht="20.100000000000001" customHeight="1">
      <c r="C36" s="0"/>
      <c r="E36" s="0"/>
      <c r="F36" s="0"/>
      <c r="G36" s="0"/>
      <c r="H36" s="0"/>
      <c r="I36" s="0"/>
      <c r="J36" s="0"/>
      <c r="L36" s="0"/>
      <c r="M36" s="0"/>
      <c r="N36" s="0"/>
      <c r="O36" s="0"/>
      <c r="P36" s="0"/>
      <c r="Q36" s="0"/>
      <c r="R36" s="0"/>
      <c r="S36" s="0"/>
      <c r="T36" s="0"/>
      <c r="U36" s="0"/>
      <c r="V36" s="0"/>
      <c r="W36" s="0"/>
      <c r="X36" s="0"/>
      <c r="Y36" s="0"/>
      <c r="Z36" s="0"/>
      <c r="AA36" s="0"/>
      <c r="AB36" s="0"/>
      <c r="AC36" s="0"/>
      <c r="AD36" s="0"/>
      <c r="AE36" s="134"/>
      <c r="AF36" s="134"/>
      <c r="AG36" s="134"/>
      <c r="AH36" s="134"/>
      <c r="AI36" s="134"/>
      <c r="AJ36" s="134"/>
      <c r="AK36" s="0"/>
      <c r="AL36" s="0"/>
    </row>
    <row r="37" spans="3:38" ht="20.100000000000001" customHeight="1">
      <c r="C37" s="0"/>
      <c r="E37" s="0"/>
      <c r="F37" s="0"/>
      <c r="G37" s="0"/>
      <c r="H37" s="0"/>
      <c r="I37" s="0"/>
      <c r="J37" s="0"/>
      <c r="L37" s="0"/>
      <c r="M37" s="0"/>
      <c r="N37" s="0"/>
      <c r="O37" s="0"/>
      <c r="P37" s="0"/>
      <c r="Q37" s="0"/>
      <c r="R37" s="0"/>
      <c r="S37" s="0"/>
      <c r="T37" s="0"/>
      <c r="U37" s="0"/>
      <c r="V37" s="0"/>
      <c r="W37" s="0"/>
      <c r="X37" s="0"/>
      <c r="Y37" s="0"/>
      <c r="Z37" s="0"/>
      <c r="AA37" s="0"/>
      <c r="AB37" s="0"/>
      <c r="AC37" s="0"/>
      <c r="AD37" s="0"/>
      <c r="AE37" s="107"/>
      <c r="AF37" s="107"/>
      <c r="AG37" s="107"/>
      <c r="AH37" s="107"/>
      <c r="AI37" s="107"/>
      <c r="AJ37" s="107"/>
      <c r="AK37" s="0"/>
      <c r="AL37" s="0"/>
    </row>
    <row r="38" spans="3:38" ht="20.100000000000001" customHeight="1">
      <c r="C38" s="0"/>
      <c r="E38" s="0"/>
      <c r="F38" s="0"/>
      <c r="G38" s="0"/>
      <c r="H38" s="0"/>
      <c r="I38" s="0"/>
      <c r="J38" s="0"/>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row r="39" spans="3:38" ht="20.100000000000001" customHeight="1">
      <c r="C39" s="0"/>
      <c r="E39" s="0"/>
      <c r="F39" s="0"/>
      <c r="G39" s="0"/>
      <c r="H39" s="0"/>
      <c r="I39" s="0"/>
      <c r="J39" s="0"/>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row>
    <row r="40" spans="3:38" ht="20.100000000000001" customHeight="1">
      <c r="C40" s="0"/>
      <c r="E40" s="112" t="s">
        <v>84</v>
      </c>
      <c r="F40" s="112"/>
      <c r="G40" s="112"/>
      <c r="H40" s="112"/>
      <c r="I40" s="0"/>
      <c r="J40" s="0"/>
      <c r="L40" s="111" t="s">
        <v>60</v>
      </c>
      <c r="M40" s="0"/>
      <c r="N40" s="0"/>
      <c r="O40" s="0"/>
      <c r="P40" s="0"/>
      <c r="Q40" s="126" t="str">
        <f>IF(L5="","",L5)</f>
        <v>津山市●●</v>
      </c>
      <c r="R40" s="126"/>
      <c r="S40" s="126"/>
      <c r="T40" s="126"/>
      <c r="U40" s="126"/>
      <c r="V40" s="126"/>
      <c r="W40" s="126"/>
      <c r="X40" s="126"/>
      <c r="Y40" s="126"/>
      <c r="Z40" s="126"/>
      <c r="AA40" s="126"/>
      <c r="AB40" s="126"/>
      <c r="AC40" s="126"/>
      <c r="AD40" s="126"/>
      <c r="AE40" s="126"/>
      <c r="AF40" s="126"/>
      <c r="AG40" s="126"/>
      <c r="AH40" s="126"/>
      <c r="AI40" s="126"/>
      <c r="AJ40" s="126"/>
      <c r="AK40" s="126"/>
    </row>
    <row r="41" spans="3:38" ht="20.100000000000001" customHeight="1">
      <c r="C41" s="0"/>
      <c r="E41" s="112"/>
      <c r="F41" s="112"/>
      <c r="G41" s="112"/>
      <c r="H41" s="112"/>
      <c r="I41" s="0"/>
      <c r="J41" s="0"/>
      <c r="L41" s="111"/>
      <c r="M41" s="0"/>
      <c r="N41" s="0"/>
      <c r="O41" s="0"/>
      <c r="P41" s="0"/>
      <c r="Q41" s="127"/>
      <c r="R41" s="127"/>
      <c r="S41" s="127"/>
      <c r="T41" s="127"/>
      <c r="U41" s="127"/>
      <c r="V41" s="127"/>
      <c r="W41" s="127"/>
      <c r="X41" s="127"/>
      <c r="Y41" s="127"/>
      <c r="Z41" s="127"/>
      <c r="AA41" s="127"/>
      <c r="AB41" s="127"/>
      <c r="AC41" s="127"/>
      <c r="AD41" s="127"/>
      <c r="AE41" s="127"/>
      <c r="AF41" s="127"/>
      <c r="AG41" s="127"/>
      <c r="AH41" s="127"/>
      <c r="AI41" s="127"/>
      <c r="AJ41" s="127"/>
      <c r="AK41" s="127"/>
    </row>
    <row r="42" spans="3:38" ht="20.100000000000001" customHeight="1">
      <c r="C42" s="0"/>
      <c r="F42" s="0"/>
      <c r="G42" s="0"/>
      <c r="H42" s="0"/>
      <c r="I42" s="0"/>
      <c r="J42" s="0"/>
      <c r="L42" s="111" t="s">
        <v>32</v>
      </c>
      <c r="M42" s="0"/>
      <c r="N42" s="0"/>
      <c r="O42" s="0"/>
      <c r="P42" s="0"/>
      <c r="Q42" s="126" t="str">
        <f>IF(L6="","",L6)</f>
        <v>株式会社●●建築コンサルタント</v>
      </c>
      <c r="R42" s="126"/>
      <c r="S42" s="126"/>
      <c r="T42" s="126"/>
      <c r="U42" s="126"/>
      <c r="V42" s="126"/>
      <c r="W42" s="126"/>
      <c r="X42" s="126"/>
      <c r="Y42" s="126"/>
      <c r="Z42" s="126"/>
      <c r="AA42" s="126"/>
      <c r="AB42" s="126"/>
      <c r="AC42" s="126"/>
      <c r="AD42" s="126"/>
      <c r="AE42" s="126"/>
      <c r="AF42" s="126"/>
      <c r="AG42" s="126"/>
      <c r="AH42" s="126"/>
      <c r="AI42" s="126"/>
      <c r="AJ42" s="126"/>
      <c r="AK42" s="126"/>
    </row>
    <row r="43" spans="3:38" ht="20.100000000000001" customHeight="1">
      <c r="C43" s="0"/>
      <c r="F43" s="0"/>
      <c r="G43" s="0"/>
      <c r="H43" s="0"/>
      <c r="I43" s="0"/>
      <c r="J43" s="0"/>
      <c r="L43" s="111"/>
      <c r="M43" s="0"/>
      <c r="N43" s="0"/>
      <c r="O43" s="0"/>
      <c r="P43" s="0"/>
      <c r="Q43" s="111"/>
      <c r="R43" s="0"/>
      <c r="S43" s="0"/>
      <c r="T43" s="0"/>
      <c r="U43" s="0"/>
      <c r="V43" s="0"/>
      <c r="W43" s="0"/>
      <c r="X43" s="0"/>
      <c r="Y43" s="0"/>
      <c r="Z43" s="0"/>
      <c r="AA43" s="0"/>
      <c r="AB43" s="0"/>
      <c r="AC43" s="0"/>
      <c r="AD43" s="0"/>
      <c r="AE43" s="0"/>
      <c r="AF43" s="0"/>
      <c r="AG43" s="0"/>
      <c r="AH43" s="0"/>
      <c r="AI43" s="0"/>
      <c r="AJ43" s="0"/>
      <c r="AK43" s="0"/>
    </row>
    <row r="44" spans="3:38" ht="20.100000000000001" customHeight="1">
      <c r="C44" s="0"/>
      <c r="F44" s="0"/>
      <c r="G44" s="0"/>
      <c r="H44" s="0"/>
      <c r="I44" s="0"/>
      <c r="J44" s="0"/>
      <c r="L44" s="111" t="s">
        <v>85</v>
      </c>
      <c r="M44" s="0"/>
      <c r="N44" s="0"/>
      <c r="O44" s="0"/>
      <c r="P44" s="0"/>
      <c r="Q44" s="128" t="str">
        <f>IF(L7="","",L7)</f>
        <v>代表取締役</v>
      </c>
      <c r="R44" s="128"/>
      <c r="S44" s="128"/>
      <c r="T44" s="128"/>
      <c r="U44" s="128"/>
      <c r="V44" s="128"/>
      <c r="W44" s="128"/>
      <c r="X44" s="130"/>
      <c r="Y44" s="131" t="str">
        <f>IF(L8="","",L8)</f>
        <v>建築　太郎</v>
      </c>
      <c r="Z44" s="131"/>
      <c r="AA44" s="131"/>
      <c r="AB44" s="131"/>
      <c r="AC44" s="131"/>
      <c r="AD44" s="131"/>
      <c r="AE44" s="131"/>
      <c r="AF44" s="131"/>
      <c r="AG44" s="131"/>
      <c r="AH44" s="131"/>
      <c r="AI44" s="136"/>
      <c r="AJ44" s="137"/>
      <c r="AK44" s="138" t="s">
        <v>62</v>
      </c>
    </row>
    <row r="45" spans="3:38" ht="20.100000000000001" customHeight="1">
      <c r="C45" s="0"/>
      <c r="F45" s="0"/>
      <c r="G45" s="0"/>
      <c r="H45" s="0"/>
      <c r="I45" s="0"/>
      <c r="J45" s="0"/>
      <c r="L45" s="111"/>
      <c r="M45" s="0"/>
      <c r="N45" s="0"/>
      <c r="O45" s="0"/>
      <c r="P45" s="0"/>
      <c r="Q45" s="0"/>
      <c r="R45" s="0"/>
      <c r="S45" s="0"/>
      <c r="T45" s="0"/>
      <c r="U45" s="0"/>
      <c r="W45" s="0"/>
    </row>
    <row r="46" spans="3:38">
      <c r="C46" s="0"/>
      <c r="F46" s="0"/>
      <c r="G46" s="0"/>
      <c r="H46" s="0"/>
      <c r="I46" s="0"/>
      <c r="J46" s="0"/>
      <c r="L46" s="0"/>
      <c r="M46" s="0"/>
      <c r="N46" s="0"/>
      <c r="O46" s="0"/>
      <c r="P46" s="0"/>
      <c r="Q46" s="0"/>
      <c r="R46" s="0"/>
      <c r="S46" s="0"/>
      <c r="T46" s="0"/>
      <c r="U46" s="0"/>
      <c r="W46" s="0"/>
    </row>
    <row r="47" spans="3:38" ht="20.100000000000001" customHeight="1">
      <c r="C47" s="106" t="str">
        <f>AG4</f>
        <v>令和●年●月●日</v>
      </c>
      <c r="F47" s="0"/>
      <c r="G47" s="0"/>
      <c r="H47" s="0"/>
      <c r="I47" s="0"/>
      <c r="J47" s="0"/>
      <c r="L47" s="0"/>
      <c r="M47" s="0"/>
      <c r="N47" s="0"/>
      <c r="O47" s="0"/>
      <c r="P47" s="0"/>
      <c r="Q47" s="0"/>
      <c r="R47" s="0"/>
      <c r="S47" s="0"/>
      <c r="T47" s="0"/>
      <c r="U47" s="0"/>
      <c r="W47" s="0"/>
    </row>
    <row r="48" spans="3:38">
      <c r="F48" s="0"/>
      <c r="G48" s="0"/>
      <c r="H48" s="0"/>
      <c r="I48" s="0"/>
      <c r="J48" s="0"/>
      <c r="L48" s="0"/>
      <c r="M48" s="0"/>
      <c r="N48" s="0"/>
      <c r="O48" s="0"/>
      <c r="P48" s="0"/>
      <c r="Q48" s="0"/>
      <c r="R48" s="0"/>
      <c r="S48" s="0"/>
      <c r="T48" s="0"/>
      <c r="U48" s="0"/>
      <c r="W48" s="0"/>
    </row>
    <row r="49" spans="6:23">
      <c r="F49" s="0"/>
      <c r="G49" s="0"/>
      <c r="H49" s="0"/>
      <c r="I49" s="0"/>
      <c r="J49" s="0"/>
      <c r="L49" s="0"/>
      <c r="M49" s="0"/>
      <c r="N49" s="0"/>
      <c r="O49" s="0"/>
      <c r="P49" s="0"/>
      <c r="Q49" s="0"/>
      <c r="R49" s="0"/>
      <c r="S49" s="0"/>
      <c r="T49" s="0"/>
      <c r="U49" s="0"/>
      <c r="W49" s="0"/>
    </row>
    <row r="50" spans="6:23" ht="20.100000000000001" customHeight="1">
      <c r="F50" s="113" t="s">
        <v>35</v>
      </c>
      <c r="G50" s="113"/>
      <c r="H50" s="113"/>
      <c r="I50" s="113"/>
      <c r="J50" s="113"/>
      <c r="L50" s="113"/>
      <c r="M50" s="113"/>
      <c r="N50" s="113"/>
      <c r="O50" s="113"/>
      <c r="P50" s="113"/>
      <c r="Q50" s="113"/>
      <c r="R50" s="113"/>
      <c r="S50" s="113"/>
      <c r="T50" s="113"/>
      <c r="U50" s="113"/>
      <c r="W50" s="111"/>
    </row>
  </sheetData>
  <sheetProtection password="CF8E" sheet="1" formatCells="0" selectLockedCells="1"/>
  <mergeCells count="44">
    <mergeCell ref="B2:K2"/>
    <mergeCell ref="L2:AE2"/>
    <mergeCell ref="AG2:AQ2"/>
    <mergeCell ref="B3:K3"/>
    <mergeCell ref="L3:N3"/>
    <mergeCell ref="O3:W3"/>
    <mergeCell ref="X3:AC3"/>
    <mergeCell ref="AG3:AQ3"/>
    <mergeCell ref="B4:K4"/>
    <mergeCell ref="L4:N4"/>
    <mergeCell ref="O4:P4"/>
    <mergeCell ref="Q4:R4"/>
    <mergeCell ref="S4:T4"/>
    <mergeCell ref="U4:V4"/>
    <mergeCell ref="W4:X4"/>
    <mergeCell ref="Y4:Z4"/>
    <mergeCell ref="B5:E5"/>
    <mergeCell ref="F5:K5"/>
    <mergeCell ref="L5:AE5"/>
    <mergeCell ref="B6:E6"/>
    <mergeCell ref="F6:K6"/>
    <mergeCell ref="L6:AE6"/>
    <mergeCell ref="B7:E7"/>
    <mergeCell ref="F7:K7"/>
    <mergeCell ref="L7:AE7"/>
    <mergeCell ref="B8:E8"/>
    <mergeCell ref="F8:K8"/>
    <mergeCell ref="L8:AE8"/>
    <mergeCell ref="B9:K9"/>
    <mergeCell ref="L9:AE9"/>
    <mergeCell ref="M20:T20"/>
    <mergeCell ref="L25:AL25"/>
    <mergeCell ref="L27:AL27"/>
    <mergeCell ref="AE32:AJ32"/>
    <mergeCell ref="K34:W34"/>
    <mergeCell ref="Q40:AK40"/>
    <mergeCell ref="Q41:AK41"/>
    <mergeCell ref="Q42:AK42"/>
    <mergeCell ref="Q44:W44"/>
    <mergeCell ref="Y44:AH44"/>
    <mergeCell ref="A15:AP16"/>
    <mergeCell ref="AE33:AJ36"/>
    <mergeCell ref="L38:AL39"/>
    <mergeCell ref="E40:H41"/>
  </mergeCells>
  <phoneticPr fontId="19"/>
  <pageMargins left="0.78749999999999998" right="0.59027777777777779" top="0.78749999999999998" bottom="0.19652777777777777" header="0.51180555555555551" footer="0.51180555555555551"/>
  <pageSetup paperSize="9" fitToWidth="1" fitToHeight="1" orientation="portrait" usePrinterDefaults="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41"/>
  <sheetViews>
    <sheetView workbookViewId="0">
      <selection activeCell="F18" sqref="F18"/>
    </sheetView>
  </sheetViews>
  <sheetFormatPr defaultRowHeight="13.5"/>
  <cols>
    <col min="1" max="1" width="4.25" style="22" customWidth="1"/>
    <col min="2" max="5" width="10.75" style="22" customWidth="1"/>
    <col min="6" max="6" width="5" style="22" customWidth="1"/>
    <col min="7" max="7" width="16" style="22" customWidth="1"/>
    <col min="8" max="9" width="10.75" style="22" customWidth="1"/>
    <col min="10" max="16384" width="9" style="22" bestFit="1" customWidth="1"/>
  </cols>
  <sheetData>
    <row r="1" spans="1:9" ht="14.25">
      <c r="A1" s="140" t="s">
        <v>86</v>
      </c>
      <c r="B1" s="140"/>
      <c r="C1" s="147"/>
      <c r="D1" s="147"/>
      <c r="E1" s="22"/>
      <c r="F1" s="22"/>
      <c r="G1" s="22"/>
      <c r="H1" s="22"/>
      <c r="I1" s="22"/>
    </row>
    <row r="2" spans="1:9" ht="13.5" customHeight="1">
      <c r="A2" s="22"/>
      <c r="B2" s="22"/>
      <c r="C2" s="22"/>
      <c r="D2" s="22"/>
      <c r="E2" s="22"/>
      <c r="F2" s="22"/>
      <c r="G2" s="154" t="s">
        <v>87</v>
      </c>
      <c r="H2" s="156"/>
      <c r="I2" s="156"/>
    </row>
    <row r="3" spans="1:9">
      <c r="A3" s="22"/>
      <c r="B3" s="22"/>
      <c r="C3" s="22"/>
      <c r="D3" s="22"/>
      <c r="E3" s="22"/>
      <c r="F3" s="22"/>
      <c r="G3" s="22"/>
      <c r="H3" s="22"/>
      <c r="I3" s="22"/>
    </row>
    <row r="4" spans="1:9" ht="14.25">
      <c r="A4" s="25" t="s">
        <v>35</v>
      </c>
      <c r="B4" s="22"/>
      <c r="C4" s="22"/>
      <c r="D4" s="22"/>
      <c r="E4" s="22"/>
      <c r="F4" s="22"/>
      <c r="G4" s="22"/>
      <c r="H4" s="22"/>
      <c r="I4" s="22"/>
    </row>
    <row r="5" spans="1:9">
      <c r="A5" s="22"/>
      <c r="B5" s="22"/>
      <c r="C5" s="22"/>
      <c r="D5" s="22"/>
      <c r="E5" s="22"/>
      <c r="F5" s="22"/>
      <c r="G5" s="22"/>
      <c r="H5" s="22"/>
      <c r="I5" s="22"/>
    </row>
    <row r="6" spans="1:9" ht="13.5" customHeight="1">
      <c r="A6" s="25" t="s">
        <v>88</v>
      </c>
      <c r="B6" s="22"/>
      <c r="C6" s="22"/>
      <c r="D6" s="22"/>
      <c r="E6" s="151" t="s">
        <v>49</v>
      </c>
      <c r="F6" s="151"/>
      <c r="G6" s="155" t="s">
        <v>89</v>
      </c>
      <c r="H6" s="22"/>
      <c r="I6" s="22"/>
    </row>
    <row r="7" spans="1:9">
      <c r="A7" s="22"/>
      <c r="B7" s="22"/>
      <c r="C7" s="22"/>
      <c r="D7" s="22"/>
      <c r="E7" s="152"/>
      <c r="F7" s="152"/>
      <c r="G7" s="22"/>
      <c r="H7" s="22"/>
      <c r="I7" s="22"/>
    </row>
    <row r="8" spans="1:9" ht="13.5" customHeight="1">
      <c r="A8" s="25" t="s">
        <v>90</v>
      </c>
      <c r="B8" s="22"/>
      <c r="C8" s="22"/>
      <c r="D8" s="22"/>
      <c r="E8" s="151" t="s">
        <v>91</v>
      </c>
      <c r="F8" s="151"/>
      <c r="G8" s="155" t="s">
        <v>92</v>
      </c>
      <c r="H8" s="22"/>
      <c r="I8" s="22"/>
    </row>
    <row r="9" spans="1:9">
      <c r="A9" s="22"/>
      <c r="B9" s="22"/>
      <c r="C9" s="22"/>
      <c r="D9" s="22"/>
      <c r="E9" s="152"/>
      <c r="F9" s="152"/>
      <c r="G9" s="22"/>
      <c r="H9" s="22"/>
      <c r="I9" s="22"/>
    </row>
    <row r="10" spans="1:9" ht="13.5" customHeight="1">
      <c r="A10" s="25" t="s">
        <v>93</v>
      </c>
      <c r="B10" s="22"/>
      <c r="C10" s="22"/>
      <c r="D10" s="22"/>
      <c r="E10" s="151" t="s">
        <v>43</v>
      </c>
      <c r="F10" s="151"/>
      <c r="G10" s="155" t="s">
        <v>94</v>
      </c>
      <c r="H10" s="22"/>
      <c r="I10" s="99" t="s">
        <v>62</v>
      </c>
    </row>
    <row r="11" spans="1:9" ht="26.25" customHeight="1">
      <c r="A11" s="22"/>
      <c r="B11" s="22"/>
      <c r="C11" s="22"/>
      <c r="D11" s="22"/>
      <c r="E11" s="22"/>
      <c r="F11" s="22"/>
      <c r="G11" s="22"/>
      <c r="H11" s="22"/>
      <c r="I11" s="22"/>
    </row>
    <row r="12" spans="1:9" ht="18.75" customHeight="1">
      <c r="A12" s="41" t="s">
        <v>95</v>
      </c>
      <c r="B12" s="42"/>
      <c r="C12" s="42"/>
      <c r="D12" s="42"/>
      <c r="E12" s="42"/>
      <c r="F12" s="42"/>
      <c r="G12" s="42"/>
      <c r="H12" s="42"/>
      <c r="I12" s="42"/>
    </row>
    <row r="13" spans="1:9" ht="12.75" customHeight="1">
      <c r="A13" s="22"/>
      <c r="B13" s="22"/>
      <c r="C13" s="22"/>
      <c r="D13" s="22"/>
      <c r="E13" s="22"/>
      <c r="F13" s="22"/>
      <c r="G13" s="22"/>
      <c r="H13" s="22"/>
      <c r="I13" s="22"/>
    </row>
    <row r="14" spans="1:9" ht="36" customHeight="1">
      <c r="A14" s="141" t="s">
        <v>96</v>
      </c>
      <c r="B14" s="144"/>
      <c r="C14" s="144"/>
      <c r="D14" s="144"/>
      <c r="E14" s="144"/>
      <c r="F14" s="144"/>
      <c r="G14" s="144"/>
      <c r="H14" s="144"/>
      <c r="I14" s="144"/>
    </row>
    <row r="15" spans="1:9">
      <c r="A15" s="22"/>
      <c r="B15" s="22"/>
      <c r="C15" s="22"/>
      <c r="D15" s="22"/>
      <c r="E15" s="22"/>
      <c r="F15" s="22"/>
      <c r="G15" s="22"/>
      <c r="H15" s="22"/>
      <c r="I15" s="22"/>
    </row>
    <row r="16" spans="1:9" ht="22.5" customHeight="1">
      <c r="A16" s="142" t="s">
        <v>97</v>
      </c>
      <c r="B16" s="142"/>
      <c r="C16" s="142"/>
      <c r="D16" s="142"/>
      <c r="E16" s="142"/>
      <c r="F16" s="142"/>
      <c r="G16" s="142"/>
      <c r="H16" s="142"/>
      <c r="I16" s="142"/>
    </row>
    <row r="17" spans="1:9">
      <c r="A17" s="22"/>
      <c r="B17" s="22"/>
      <c r="C17" s="22"/>
      <c r="D17" s="22"/>
      <c r="E17" s="22"/>
      <c r="F17" s="22"/>
      <c r="G17" s="22"/>
      <c r="H17" s="22"/>
      <c r="I17" s="22"/>
    </row>
    <row r="18" spans="1:9" ht="22.5" customHeight="1">
      <c r="A18" s="140" t="s">
        <v>98</v>
      </c>
      <c r="B18" s="145" t="s">
        <v>99</v>
      </c>
      <c r="C18" s="145"/>
      <c r="D18" s="149" t="s">
        <v>101</v>
      </c>
      <c r="E18" s="153"/>
      <c r="F18" s="153"/>
      <c r="G18" s="153"/>
      <c r="H18" s="153"/>
      <c r="I18" s="153"/>
    </row>
    <row r="19" spans="1:9" ht="22.5" customHeight="1">
      <c r="A19" s="140"/>
      <c r="B19" s="146"/>
      <c r="C19" s="146"/>
      <c r="D19" s="22"/>
      <c r="E19" s="22"/>
      <c r="F19" s="22"/>
      <c r="G19" s="22"/>
      <c r="H19" s="22"/>
      <c r="I19" s="22"/>
    </row>
    <row r="20" spans="1:9" ht="22.5" customHeight="1">
      <c r="A20" s="140" t="s">
        <v>102</v>
      </c>
      <c r="B20" s="145" t="s">
        <v>73</v>
      </c>
      <c r="C20" s="145"/>
      <c r="D20" s="150" t="s">
        <v>104</v>
      </c>
      <c r="E20" s="153"/>
      <c r="F20" s="153"/>
      <c r="G20" s="153"/>
      <c r="H20" s="153"/>
      <c r="I20" s="153"/>
    </row>
    <row r="21" spans="1:9" ht="22.5" customHeight="1">
      <c r="A21" s="140"/>
      <c r="B21" s="146"/>
      <c r="C21" s="146"/>
      <c r="D21" s="22"/>
      <c r="E21" s="22"/>
      <c r="F21" s="22"/>
      <c r="G21" s="22"/>
      <c r="H21" s="22"/>
      <c r="I21" s="22"/>
    </row>
    <row r="22" spans="1:9" ht="22.5" customHeight="1">
      <c r="A22" s="140" t="s">
        <v>105</v>
      </c>
      <c r="B22" s="145" t="s">
        <v>106</v>
      </c>
      <c r="C22" s="145"/>
      <c r="D22" s="150" t="s">
        <v>107</v>
      </c>
      <c r="E22" s="153"/>
      <c r="F22" s="153"/>
      <c r="G22" s="153"/>
      <c r="H22" s="153"/>
      <c r="I22" s="153"/>
    </row>
    <row r="23" spans="1:9">
      <c r="A23" s="22"/>
      <c r="C23" s="22"/>
      <c r="D23" s="22"/>
      <c r="E23" s="22"/>
      <c r="F23" s="22"/>
      <c r="G23" s="22"/>
      <c r="H23" s="22"/>
      <c r="I23" s="22"/>
    </row>
    <row r="24" spans="1:9" ht="22.5" customHeight="1">
      <c r="A24" s="25" t="s">
        <v>108</v>
      </c>
      <c r="C24" s="22"/>
      <c r="D24" s="22"/>
      <c r="E24" s="22"/>
      <c r="F24" s="22"/>
      <c r="G24" s="22"/>
      <c r="H24" s="22"/>
      <c r="I24" s="22"/>
    </row>
    <row r="25" spans="1:9" ht="22.5" customHeight="1">
      <c r="A25" s="25" t="s">
        <v>109</v>
      </c>
      <c r="C25" s="22"/>
      <c r="D25" s="22"/>
      <c r="E25" s="22"/>
      <c r="F25" s="22"/>
      <c r="G25" s="22"/>
      <c r="H25" s="22"/>
      <c r="I25" s="22"/>
    </row>
    <row r="26" spans="1:9" ht="22.5" customHeight="1">
      <c r="A26" s="25" t="s">
        <v>110</v>
      </c>
      <c r="C26" s="22"/>
      <c r="D26" s="22"/>
      <c r="E26" s="22"/>
      <c r="F26" s="22"/>
      <c r="G26" s="22"/>
      <c r="H26" s="22"/>
      <c r="I26" s="22"/>
    </row>
    <row r="27" spans="1:9" ht="22.5" customHeight="1">
      <c r="A27" s="143" t="s">
        <v>111</v>
      </c>
      <c r="C27" s="22"/>
      <c r="D27" s="22"/>
      <c r="E27" s="22"/>
      <c r="F27" s="22"/>
      <c r="G27" s="22"/>
      <c r="H27" s="22"/>
      <c r="I27" s="22"/>
    </row>
    <row r="28" spans="1:9">
      <c r="A28" s="22"/>
      <c r="C28" s="22"/>
      <c r="D28" s="22"/>
      <c r="E28" s="22"/>
      <c r="F28" s="22"/>
      <c r="G28" s="22"/>
      <c r="H28" s="22"/>
      <c r="I28" s="22"/>
    </row>
    <row r="29" spans="1:9" ht="22.5" customHeight="1">
      <c r="A29" s="25" t="s">
        <v>112</v>
      </c>
      <c r="C29" s="22"/>
      <c r="D29" s="22"/>
      <c r="E29" s="22"/>
      <c r="F29" s="22"/>
      <c r="G29" s="22"/>
      <c r="H29" s="22"/>
      <c r="I29" s="22"/>
    </row>
    <row r="30" spans="1:9">
      <c r="A30" s="22"/>
      <c r="C30" s="22"/>
      <c r="D30" s="22"/>
      <c r="E30" s="22"/>
      <c r="F30" s="22"/>
      <c r="G30" s="22"/>
      <c r="H30" s="22"/>
      <c r="I30" s="22"/>
    </row>
    <row r="31" spans="1:9" ht="22.5" customHeight="1">
      <c r="A31" s="25" t="s">
        <v>100</v>
      </c>
      <c r="C31" s="22"/>
      <c r="D31" s="22"/>
      <c r="E31" s="22"/>
      <c r="F31" s="22"/>
      <c r="G31" s="22"/>
      <c r="H31" s="22"/>
      <c r="I31" s="22"/>
    </row>
    <row r="32" spans="1:9">
      <c r="A32" s="22"/>
      <c r="C32" s="22"/>
      <c r="D32" s="22"/>
      <c r="E32" s="22"/>
      <c r="F32" s="22"/>
      <c r="G32" s="22"/>
      <c r="H32" s="22"/>
      <c r="I32" s="22"/>
    </row>
    <row r="33" spans="1:9" ht="22.5" customHeight="1">
      <c r="A33" s="25" t="s">
        <v>16</v>
      </c>
      <c r="C33" s="22"/>
      <c r="D33" s="22"/>
      <c r="E33" s="22"/>
      <c r="F33" s="22"/>
      <c r="G33" s="22"/>
      <c r="H33" s="22"/>
      <c r="I33" s="22"/>
    </row>
    <row r="34" spans="1:9" ht="22.5" customHeight="1">
      <c r="A34" s="25" t="s">
        <v>113</v>
      </c>
      <c r="C34" s="148"/>
      <c r="D34" s="148"/>
      <c r="E34" s="148"/>
      <c r="F34" s="148"/>
      <c r="G34" s="148"/>
      <c r="H34" s="148"/>
      <c r="I34" s="148"/>
    </row>
    <row r="35" spans="1:9">
      <c r="A35" s="22"/>
      <c r="C35" s="22"/>
      <c r="D35" s="22"/>
      <c r="E35" s="22"/>
      <c r="F35" s="22"/>
      <c r="G35" s="22"/>
      <c r="H35" s="22"/>
      <c r="I35" s="22"/>
    </row>
    <row r="36" spans="1:9" ht="22.5" customHeight="1">
      <c r="A36" s="25" t="s">
        <v>114</v>
      </c>
      <c r="C36" s="148"/>
      <c r="D36" s="148"/>
      <c r="E36" s="148"/>
      <c r="F36" s="148"/>
      <c r="G36" s="148"/>
      <c r="H36" s="148"/>
      <c r="I36" s="148"/>
    </row>
    <row r="37" spans="1:9">
      <c r="A37" s="22"/>
      <c r="C37" s="22"/>
      <c r="D37" s="22"/>
      <c r="E37" s="22"/>
      <c r="F37" s="22"/>
      <c r="G37" s="22"/>
      <c r="H37" s="22"/>
      <c r="I37" s="22"/>
    </row>
    <row r="38" spans="1:9" ht="22.5" customHeight="1">
      <c r="A38" s="25" t="s">
        <v>114</v>
      </c>
      <c r="C38" s="148"/>
      <c r="D38" s="148"/>
      <c r="E38" s="148"/>
      <c r="F38" s="148"/>
      <c r="G38" s="148"/>
      <c r="H38" s="148"/>
      <c r="I38" s="148"/>
    </row>
    <row r="39" spans="1:9">
      <c r="A39" s="22"/>
    </row>
    <row r="40" spans="1:9">
      <c r="A40" s="22"/>
    </row>
    <row r="41" spans="1:9" ht="14.25">
      <c r="A41" s="25" t="s">
        <v>41</v>
      </c>
    </row>
  </sheetData>
  <mergeCells count="13">
    <mergeCell ref="G2:I2"/>
    <mergeCell ref="E6:F6"/>
    <mergeCell ref="E8:F8"/>
    <mergeCell ref="E10:F10"/>
    <mergeCell ref="A12:I12"/>
    <mergeCell ref="A14:I14"/>
    <mergeCell ref="A16:I16"/>
    <mergeCell ref="B18:C18"/>
    <mergeCell ref="B20:C20"/>
    <mergeCell ref="B22:C22"/>
    <mergeCell ref="C34:I34"/>
    <mergeCell ref="C36:I36"/>
    <mergeCell ref="C38:I38"/>
  </mergeCells>
  <phoneticPr fontId="19"/>
  <printOptions horizontalCentered="1"/>
  <pageMargins left="0.70833333333333337" right="0.70833333333333337" top="0.74791666666666667" bottom="0.74791666666666667" header="0.51180555555555551" footer="0.51180555555555551"/>
  <pageSetup paperSize="9" scale="99" fitToWidth="1" fitToHeight="1" orientation="portrait" usePrinterDefaults="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I26"/>
  <sheetViews>
    <sheetView workbookViewId="0">
      <selection activeCell="A12" sqref="A12:I12"/>
    </sheetView>
  </sheetViews>
  <sheetFormatPr defaultRowHeight="14.25"/>
  <cols>
    <col min="1" max="1" width="4.25" style="34" customWidth="1"/>
    <col min="2" max="2" width="10.75" style="34" customWidth="1"/>
    <col min="3" max="3" width="12.5" style="34" customWidth="1"/>
    <col min="4" max="4" width="10.25" style="34" customWidth="1"/>
    <col min="5" max="5" width="7.875" style="34" customWidth="1"/>
    <col min="6" max="6" width="6.875" style="34" customWidth="1"/>
    <col min="7" max="7" width="20.375" style="34" customWidth="1"/>
    <col min="8" max="9" width="10.75" style="34" customWidth="1"/>
    <col min="10" max="16384" width="9" style="34" bestFit="1" customWidth="1"/>
  </cols>
  <sheetData>
    <row r="1" spans="1:9" ht="14.25" customHeight="1">
      <c r="A1" s="157"/>
      <c r="B1" s="157"/>
      <c r="C1" s="22"/>
      <c r="D1" s="22"/>
      <c r="E1" s="22"/>
      <c r="F1" s="22"/>
      <c r="G1" s="22"/>
      <c r="H1" s="22"/>
      <c r="I1" s="22"/>
    </row>
    <row r="2" spans="1:9" ht="14.25" customHeight="1">
      <c r="A2" s="22"/>
      <c r="B2" s="22"/>
      <c r="C2" s="22"/>
      <c r="D2" s="22"/>
      <c r="E2" s="22"/>
      <c r="F2" s="22"/>
      <c r="G2" s="175" t="s">
        <v>115</v>
      </c>
      <c r="H2" s="176"/>
      <c r="I2" s="176"/>
    </row>
    <row r="3" spans="1:9" ht="23.25" customHeight="1">
      <c r="A3" s="22"/>
      <c r="B3" s="22"/>
      <c r="C3" s="22"/>
      <c r="D3" s="22"/>
      <c r="E3" s="22"/>
      <c r="F3" s="22"/>
      <c r="G3" s="22"/>
      <c r="H3" s="22"/>
      <c r="I3" s="22"/>
    </row>
    <row r="4" spans="1:9" ht="15">
      <c r="A4" s="26" t="s">
        <v>35</v>
      </c>
      <c r="B4" s="22"/>
      <c r="C4" s="22"/>
      <c r="D4" s="22"/>
      <c r="E4" s="22"/>
      <c r="F4" s="22"/>
      <c r="G4" s="22"/>
      <c r="H4" s="22"/>
      <c r="I4" s="22"/>
    </row>
    <row r="5" spans="1:9" ht="27" customHeight="1">
      <c r="A5" s="22"/>
      <c r="B5" s="22"/>
      <c r="C5" s="22"/>
      <c r="D5" s="22"/>
      <c r="E5" s="22"/>
      <c r="F5" s="22"/>
      <c r="G5" s="22"/>
      <c r="H5" s="22"/>
      <c r="I5" s="22"/>
    </row>
    <row r="6" spans="1:9" ht="14.25" customHeight="1">
      <c r="A6" s="26" t="s">
        <v>88</v>
      </c>
      <c r="B6" s="22"/>
      <c r="C6" s="22"/>
      <c r="D6" s="22"/>
      <c r="E6" s="171" t="s">
        <v>116</v>
      </c>
      <c r="F6" s="171"/>
      <c r="G6" s="155" t="s">
        <v>89</v>
      </c>
      <c r="H6" s="22"/>
      <c r="I6" s="22"/>
    </row>
    <row r="7" spans="1:9">
      <c r="A7" s="22"/>
      <c r="B7" s="22"/>
      <c r="C7" s="22"/>
      <c r="D7" s="22"/>
      <c r="E7" s="172"/>
      <c r="F7" s="172"/>
      <c r="G7" s="22"/>
      <c r="H7" s="22"/>
      <c r="I7" s="22"/>
    </row>
    <row r="8" spans="1:9" ht="14.25" customHeight="1">
      <c r="A8" s="26" t="s">
        <v>90</v>
      </c>
      <c r="B8" s="22"/>
      <c r="C8" s="22"/>
      <c r="D8" s="22"/>
      <c r="E8" s="171" t="s">
        <v>117</v>
      </c>
      <c r="F8" s="171"/>
      <c r="G8" s="155" t="s">
        <v>92</v>
      </c>
      <c r="H8" s="22"/>
      <c r="I8" s="22"/>
    </row>
    <row r="9" spans="1:9">
      <c r="A9" s="22"/>
      <c r="B9" s="22"/>
      <c r="C9" s="22"/>
      <c r="D9" s="22"/>
      <c r="E9" s="172"/>
      <c r="F9" s="172"/>
      <c r="G9" s="22"/>
      <c r="H9" s="22"/>
      <c r="I9" s="22"/>
    </row>
    <row r="10" spans="1:9" ht="14.25" customHeight="1">
      <c r="A10" s="26" t="s">
        <v>93</v>
      </c>
      <c r="B10" s="22"/>
      <c r="C10" s="22"/>
      <c r="D10" s="22"/>
      <c r="E10" s="171" t="s">
        <v>85</v>
      </c>
      <c r="F10" s="171"/>
      <c r="G10" s="155" t="s">
        <v>118</v>
      </c>
      <c r="H10" s="22"/>
      <c r="I10" s="170" t="s">
        <v>62</v>
      </c>
    </row>
    <row r="11" spans="1:9" ht="36" customHeight="1">
      <c r="A11" s="22"/>
      <c r="B11" s="22"/>
      <c r="C11" s="22"/>
      <c r="D11" s="22"/>
      <c r="E11" s="22"/>
      <c r="F11" s="22"/>
      <c r="G11" s="22"/>
      <c r="H11" s="22"/>
      <c r="I11" s="22"/>
    </row>
    <row r="12" spans="1:9" ht="43.5" customHeight="1">
      <c r="A12" s="158" t="s">
        <v>119</v>
      </c>
      <c r="B12" s="108"/>
      <c r="C12" s="108"/>
      <c r="D12" s="108"/>
      <c r="E12" s="108"/>
      <c r="F12" s="108"/>
      <c r="G12" s="108"/>
      <c r="H12" s="108"/>
      <c r="I12" s="108"/>
    </row>
    <row r="13" spans="1:9" ht="28.5" customHeight="1">
      <c r="A13" s="22"/>
      <c r="B13" s="22"/>
      <c r="C13" s="22"/>
      <c r="D13" s="22"/>
      <c r="E13" s="22"/>
      <c r="F13" s="22"/>
      <c r="G13" s="22"/>
      <c r="H13" s="22"/>
      <c r="I13" s="22"/>
    </row>
    <row r="14" spans="1:9">
      <c r="A14" s="22"/>
      <c r="B14" s="22"/>
      <c r="C14" s="22"/>
      <c r="D14" s="22"/>
      <c r="E14" s="22"/>
      <c r="F14" s="22"/>
      <c r="G14" s="22"/>
      <c r="H14" s="22"/>
      <c r="I14" s="22"/>
    </row>
    <row r="15" spans="1:9" ht="73.5" customHeight="1">
      <c r="A15" s="159" t="s">
        <v>120</v>
      </c>
      <c r="B15" s="159"/>
      <c r="C15" s="159"/>
      <c r="D15" s="159"/>
      <c r="E15" s="159"/>
      <c r="F15" s="159"/>
      <c r="G15" s="159"/>
      <c r="H15" s="159"/>
      <c r="I15" s="159"/>
    </row>
    <row r="16" spans="1:9" ht="33" customHeight="1">
      <c r="A16" s="160"/>
      <c r="B16" s="22"/>
      <c r="C16" s="22"/>
      <c r="D16" s="22"/>
      <c r="E16" s="22"/>
      <c r="F16" s="22"/>
      <c r="G16" s="22"/>
      <c r="H16" s="22"/>
      <c r="I16" s="22"/>
    </row>
    <row r="17" spans="1:9" ht="15.75">
      <c r="A17" s="161"/>
      <c r="B17" s="22"/>
      <c r="C17" s="22"/>
      <c r="D17" s="22"/>
      <c r="E17" s="22"/>
      <c r="F17" s="22"/>
      <c r="G17" s="22"/>
      <c r="H17" s="22"/>
      <c r="I17" s="22"/>
    </row>
    <row r="18" spans="1:9" ht="14.25" customHeight="1">
      <c r="A18" s="162" t="s">
        <v>97</v>
      </c>
      <c r="B18" s="162"/>
      <c r="C18" s="162"/>
      <c r="D18" s="162"/>
      <c r="E18" s="162"/>
      <c r="F18" s="162"/>
      <c r="G18" s="162"/>
      <c r="H18" s="162"/>
      <c r="I18" s="162"/>
    </row>
    <row r="19" spans="1:9" ht="15.75">
      <c r="A19" s="161"/>
      <c r="B19" s="22"/>
      <c r="C19" s="22"/>
      <c r="D19" s="22"/>
      <c r="E19" s="22"/>
      <c r="F19" s="22"/>
      <c r="G19" s="22"/>
      <c r="H19" s="22"/>
      <c r="I19" s="22"/>
    </row>
    <row r="20" spans="1:9" ht="29.25" customHeight="1">
      <c r="A20" s="163" t="s">
        <v>121</v>
      </c>
      <c r="B20" s="166" t="s">
        <v>33</v>
      </c>
      <c r="C20" s="166"/>
      <c r="D20" s="155" t="s">
        <v>104</v>
      </c>
      <c r="E20" s="22"/>
      <c r="F20" s="22"/>
      <c r="G20" s="22"/>
      <c r="H20" s="22"/>
      <c r="I20" s="22"/>
    </row>
    <row r="21" spans="1:9" ht="44.25" customHeight="1">
      <c r="A21" s="164"/>
      <c r="B21" s="167"/>
      <c r="C21" s="167"/>
      <c r="D21" s="22"/>
      <c r="E21" s="22"/>
      <c r="F21" s="22"/>
      <c r="G21" s="22"/>
      <c r="H21" s="22"/>
      <c r="I21" s="22"/>
    </row>
    <row r="22" spans="1:9" ht="30" customHeight="1">
      <c r="A22" s="163" t="s">
        <v>122</v>
      </c>
      <c r="B22" s="166" t="s">
        <v>124</v>
      </c>
      <c r="C22" s="166"/>
      <c r="D22" s="168" t="s">
        <v>125</v>
      </c>
      <c r="E22" s="173"/>
      <c r="F22" s="173"/>
      <c r="G22" s="173"/>
      <c r="H22" s="177"/>
      <c r="I22" s="177"/>
    </row>
    <row r="23" spans="1:9" ht="30" customHeight="1">
      <c r="A23" s="165"/>
      <c r="B23" s="167"/>
      <c r="C23" s="167"/>
      <c r="D23" s="169" t="s">
        <v>126</v>
      </c>
      <c r="E23" s="174"/>
      <c r="F23" s="174"/>
      <c r="G23" s="174"/>
      <c r="H23" s="43"/>
      <c r="I23" s="43"/>
    </row>
    <row r="24" spans="1:9" ht="30" customHeight="1">
      <c r="A24" s="165"/>
      <c r="B24" s="167"/>
      <c r="C24" s="167"/>
      <c r="D24" s="170"/>
      <c r="E24" s="170"/>
      <c r="F24" s="170"/>
      <c r="G24" s="170"/>
      <c r="H24" s="43"/>
      <c r="I24" s="43"/>
    </row>
    <row r="25" spans="1:9" ht="30.75" customHeight="1">
      <c r="A25" s="163" t="s">
        <v>127</v>
      </c>
      <c r="B25" s="166" t="s">
        <v>128</v>
      </c>
      <c r="C25" s="166"/>
      <c r="D25" s="95" t="s">
        <v>59</v>
      </c>
    </row>
    <row r="26" spans="1:9" ht="30.75" customHeight="1">
      <c r="D26" s="95" t="s">
        <v>54</v>
      </c>
    </row>
  </sheetData>
  <mergeCells count="13">
    <mergeCell ref="A1:B1"/>
    <mergeCell ref="G2:I2"/>
    <mergeCell ref="E6:F6"/>
    <mergeCell ref="E8:F8"/>
    <mergeCell ref="E10:F10"/>
    <mergeCell ref="A12:I12"/>
    <mergeCell ref="A15:I15"/>
    <mergeCell ref="A18:I18"/>
    <mergeCell ref="B20:C20"/>
    <mergeCell ref="B22:C22"/>
    <mergeCell ref="D22:G22"/>
    <mergeCell ref="D23:G23"/>
    <mergeCell ref="B25:C25"/>
  </mergeCells>
  <phoneticPr fontId="19"/>
  <printOptions horizontalCentered="1"/>
  <pageMargins left="0.50347222222222221" right="0.50347222222222221" top="0.75" bottom="0.75" header="0.51180555555555551" footer="0.51180555555555551"/>
  <pageSetup paperSize="9" fitToWidth="1" fitToHeight="1" orientation="portrait" usePrinterDefaults="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D20" sqref="D20"/>
    </sheetView>
  </sheetViews>
  <sheetFormatPr defaultRowHeight="14.25"/>
  <cols>
    <col min="1" max="1" width="4.25" style="34" customWidth="1"/>
    <col min="2" max="2" width="10.75" style="34" customWidth="1"/>
    <col min="3" max="3" width="12.5" style="34" customWidth="1"/>
    <col min="4" max="4" width="10.25" style="34" customWidth="1"/>
    <col min="5" max="6" width="10.75" style="34" customWidth="1"/>
    <col min="7" max="7" width="9.125" style="34" customWidth="1"/>
    <col min="8" max="9" width="10.75" style="34" customWidth="1"/>
    <col min="10" max="16384" width="9" style="34" bestFit="1" customWidth="1"/>
  </cols>
  <sheetData>
    <row r="1" spans="1:9" ht="14.25" customHeight="1">
      <c r="A1" s="178" t="s">
        <v>129</v>
      </c>
      <c r="B1" s="178"/>
      <c r="C1" s="178"/>
      <c r="D1" s="22"/>
      <c r="E1" s="176" t="s">
        <v>130</v>
      </c>
      <c r="F1" s="176"/>
      <c r="G1" s="176"/>
      <c r="H1" s="176"/>
      <c r="I1" s="176"/>
    </row>
    <row r="2" spans="1:9" ht="43.5" customHeight="1">
      <c r="A2" s="42" t="s">
        <v>131</v>
      </c>
      <c r="B2" s="42"/>
      <c r="C2" s="42"/>
      <c r="D2" s="42"/>
      <c r="E2" s="42"/>
      <c r="F2" s="42"/>
      <c r="G2" s="42"/>
      <c r="H2" s="42"/>
      <c r="I2" s="42"/>
    </row>
    <row r="3" spans="1:9" ht="10.5" customHeight="1">
      <c r="A3" s="179"/>
      <c r="B3" s="179"/>
      <c r="C3" s="179"/>
      <c r="D3" s="179"/>
      <c r="E3" s="179"/>
      <c r="F3" s="179"/>
      <c r="G3" s="179"/>
      <c r="H3" s="179"/>
      <c r="I3" s="179"/>
    </row>
    <row r="4" spans="1:9" ht="14.25" customHeight="1">
      <c r="A4" s="22"/>
      <c r="B4" s="22"/>
      <c r="C4" s="22"/>
      <c r="D4" s="22"/>
      <c r="E4" s="22"/>
      <c r="F4" s="22"/>
      <c r="G4" s="175" t="s">
        <v>132</v>
      </c>
      <c r="H4" s="176"/>
      <c r="I4" s="176"/>
    </row>
    <row r="5" spans="1:9" ht="23.25" customHeight="1">
      <c r="A5" s="22"/>
      <c r="B5" s="22"/>
      <c r="C5" s="22"/>
      <c r="D5" s="22"/>
      <c r="E5" s="22"/>
      <c r="F5" s="22"/>
      <c r="G5" s="22"/>
      <c r="H5" s="22"/>
      <c r="I5" s="22"/>
    </row>
    <row r="6" spans="1:9" ht="15">
      <c r="A6" s="26" t="s">
        <v>35</v>
      </c>
      <c r="B6" s="22"/>
      <c r="C6" s="22"/>
      <c r="D6" s="22"/>
      <c r="E6" s="22"/>
      <c r="F6" s="22"/>
      <c r="G6" s="22"/>
      <c r="H6" s="22"/>
      <c r="I6" s="22"/>
    </row>
    <row r="7" spans="1:9" ht="27" customHeight="1">
      <c r="A7" s="22"/>
      <c r="B7" s="22"/>
      <c r="C7" s="22"/>
      <c r="D7" s="22"/>
      <c r="E7" s="22"/>
      <c r="F7" s="22"/>
      <c r="G7" s="22"/>
      <c r="H7" s="22"/>
      <c r="I7" s="22"/>
    </row>
    <row r="8" spans="1:9" ht="15">
      <c r="A8" s="22"/>
      <c r="B8" s="22"/>
      <c r="C8" s="22"/>
      <c r="D8" s="22"/>
      <c r="E8" s="43"/>
      <c r="F8" s="184" t="s">
        <v>49</v>
      </c>
      <c r="G8" s="155" t="s">
        <v>89</v>
      </c>
      <c r="H8" s="22"/>
      <c r="I8" s="22"/>
    </row>
    <row r="9" spans="1:9" ht="15.75">
      <c r="A9" s="161"/>
      <c r="B9" s="22"/>
      <c r="C9" s="22"/>
      <c r="D9" s="22"/>
      <c r="E9" s="172"/>
      <c r="F9" s="172"/>
      <c r="G9" s="22"/>
      <c r="H9" s="22"/>
      <c r="I9" s="22"/>
    </row>
    <row r="10" spans="1:9" ht="15">
      <c r="A10" s="22"/>
      <c r="B10" s="22"/>
      <c r="C10" s="22"/>
      <c r="D10" s="22"/>
      <c r="E10" s="43"/>
      <c r="F10" s="184" t="s">
        <v>53</v>
      </c>
      <c r="G10" s="155" t="s">
        <v>36</v>
      </c>
      <c r="H10" s="22"/>
      <c r="I10" s="22"/>
    </row>
    <row r="11" spans="1:9" ht="11.25" customHeight="1">
      <c r="A11" s="161"/>
      <c r="B11" s="22"/>
      <c r="C11" s="22"/>
      <c r="D11" s="22"/>
      <c r="E11" s="22"/>
      <c r="F11" s="172"/>
      <c r="G11" s="22"/>
      <c r="H11" s="22"/>
      <c r="I11" s="22"/>
    </row>
    <row r="12" spans="1:9" ht="18.75" customHeight="1">
      <c r="A12" s="22"/>
      <c r="B12" s="43"/>
      <c r="C12" s="43"/>
      <c r="D12" s="43"/>
      <c r="E12" s="43"/>
      <c r="F12" s="184" t="s">
        <v>123</v>
      </c>
      <c r="G12" s="186" t="s">
        <v>28</v>
      </c>
      <c r="H12" s="43"/>
      <c r="I12" s="170"/>
    </row>
    <row r="13" spans="1:9" ht="28.5" customHeight="1">
      <c r="A13" s="161"/>
      <c r="B13" s="22"/>
      <c r="C13" s="22"/>
      <c r="D13" s="22"/>
      <c r="E13" s="22"/>
      <c r="F13" s="22"/>
      <c r="G13" s="22"/>
      <c r="H13" s="22"/>
      <c r="I13" s="22"/>
    </row>
    <row r="14" spans="1:9" ht="15.75">
      <c r="A14" s="161"/>
      <c r="B14" s="22"/>
      <c r="C14" s="22"/>
      <c r="D14" s="22"/>
      <c r="E14" s="22"/>
      <c r="F14" s="22"/>
      <c r="G14" s="22"/>
      <c r="H14" s="22"/>
      <c r="I14" s="22"/>
    </row>
    <row r="15" spans="1:9" ht="73.5" customHeight="1">
      <c r="A15" s="168" t="s">
        <v>133</v>
      </c>
      <c r="B15" s="173"/>
      <c r="C15" s="173"/>
      <c r="D15" s="173"/>
      <c r="E15" s="173"/>
      <c r="F15" s="173"/>
      <c r="G15" s="173"/>
      <c r="H15" s="173"/>
      <c r="I15" s="173"/>
    </row>
    <row r="16" spans="1:9" ht="33" customHeight="1">
      <c r="A16" s="22"/>
      <c r="B16" s="22"/>
      <c r="C16" s="22"/>
      <c r="D16" s="22"/>
      <c r="E16" s="22"/>
      <c r="F16" s="22"/>
      <c r="G16" s="22"/>
      <c r="H16" s="22"/>
      <c r="I16" s="22"/>
    </row>
    <row r="17" spans="1:9" ht="14.25" customHeight="1">
      <c r="A17" s="162" t="s">
        <v>97</v>
      </c>
      <c r="B17" s="162"/>
      <c r="C17" s="162"/>
      <c r="D17" s="162"/>
      <c r="E17" s="162"/>
      <c r="F17" s="162"/>
      <c r="G17" s="162"/>
      <c r="H17" s="162"/>
      <c r="I17" s="162"/>
    </row>
    <row r="18" spans="1:9" ht="15.75">
      <c r="A18" s="161"/>
      <c r="B18" s="43"/>
      <c r="C18" s="43"/>
      <c r="D18" s="43"/>
      <c r="E18" s="43"/>
      <c r="F18" s="43"/>
      <c r="G18" s="43"/>
      <c r="H18" s="43"/>
      <c r="I18" s="43"/>
    </row>
    <row r="19" spans="1:9" ht="14.25" customHeight="1">
      <c r="A19" s="180" t="s">
        <v>103</v>
      </c>
      <c r="B19" s="180"/>
      <c r="C19" s="180"/>
      <c r="D19" s="22"/>
      <c r="E19" s="22"/>
      <c r="F19" s="22"/>
      <c r="G19" s="22"/>
      <c r="H19" s="22"/>
      <c r="I19" s="22"/>
    </row>
    <row r="20" spans="1:9" ht="29.25" customHeight="1">
      <c r="A20" s="22"/>
      <c r="B20" s="22"/>
      <c r="C20" s="170" t="s">
        <v>134</v>
      </c>
      <c r="D20" s="182" t="s">
        <v>135</v>
      </c>
      <c r="E20" s="183"/>
      <c r="F20" s="183"/>
      <c r="G20" s="183"/>
      <c r="H20" s="183"/>
      <c r="I20" s="183"/>
    </row>
    <row r="21" spans="1:9" ht="15.75" customHeight="1">
      <c r="A21" s="161"/>
      <c r="B21" s="167"/>
      <c r="C21" s="181"/>
      <c r="D21" s="22"/>
      <c r="E21" s="22"/>
      <c r="F21" s="22"/>
      <c r="G21" s="22"/>
      <c r="H21" s="22"/>
      <c r="I21" s="22"/>
    </row>
    <row r="22" spans="1:9" ht="15.75" customHeight="1">
      <c r="A22" s="161"/>
      <c r="B22" s="163"/>
      <c r="C22" s="170" t="s">
        <v>134</v>
      </c>
      <c r="D22" s="182" t="s">
        <v>136</v>
      </c>
      <c r="E22" s="183"/>
      <c r="F22" s="183"/>
      <c r="G22" s="183"/>
      <c r="H22" s="183"/>
      <c r="I22" s="183"/>
    </row>
    <row r="23" spans="1:9" ht="15.75" customHeight="1">
      <c r="A23" s="22"/>
      <c r="B23" s="167"/>
      <c r="C23" s="181"/>
      <c r="D23" s="22"/>
      <c r="E23" s="43"/>
      <c r="F23" s="43"/>
      <c r="G23" s="43"/>
      <c r="H23" s="43"/>
      <c r="I23" s="43"/>
    </row>
    <row r="24" spans="1:9" ht="15.75" customHeight="1">
      <c r="A24" s="22"/>
      <c r="B24" s="163"/>
      <c r="C24" s="170" t="s">
        <v>134</v>
      </c>
      <c r="D24" s="182" t="s">
        <v>137</v>
      </c>
      <c r="E24" s="183"/>
      <c r="F24" s="183"/>
      <c r="G24" s="183"/>
      <c r="H24" s="183"/>
      <c r="I24" s="183"/>
    </row>
    <row r="25" spans="1:9" ht="15.75" customHeight="1">
      <c r="A25" s="22"/>
      <c r="B25" s="22"/>
      <c r="C25" s="181"/>
      <c r="D25" s="22"/>
      <c r="E25" s="22"/>
      <c r="F25" s="22"/>
      <c r="G25" s="22"/>
      <c r="H25" s="22"/>
      <c r="I25" s="22"/>
    </row>
    <row r="26" spans="1:9" ht="15.75" customHeight="1">
      <c r="A26" s="22"/>
      <c r="B26" s="22"/>
      <c r="C26" s="170" t="s">
        <v>134</v>
      </c>
      <c r="D26" s="183"/>
      <c r="E26" s="183"/>
      <c r="F26" s="183"/>
      <c r="G26" s="183"/>
      <c r="H26" s="183"/>
      <c r="I26" s="183"/>
    </row>
    <row r="27" spans="1:9" ht="15.75" customHeight="1">
      <c r="A27" s="22"/>
      <c r="B27" s="22"/>
      <c r="C27" s="181"/>
      <c r="D27" s="22"/>
      <c r="E27" s="22"/>
      <c r="F27" s="22"/>
      <c r="G27" s="22"/>
      <c r="H27" s="22"/>
      <c r="I27" s="22"/>
    </row>
    <row r="28" spans="1:9" ht="15.75" customHeight="1">
      <c r="A28" s="22"/>
      <c r="B28" s="22"/>
      <c r="C28" s="170" t="s">
        <v>134</v>
      </c>
      <c r="D28" s="183"/>
      <c r="E28" s="183"/>
      <c r="F28" s="183"/>
      <c r="G28" s="183"/>
      <c r="H28" s="183"/>
      <c r="I28" s="183"/>
    </row>
    <row r="29" spans="1:9" ht="15.75" customHeight="1">
      <c r="A29" s="22"/>
      <c r="B29" s="22"/>
      <c r="C29" s="181"/>
      <c r="D29" s="22"/>
      <c r="E29" s="22"/>
      <c r="F29" s="22"/>
      <c r="G29" s="22"/>
      <c r="H29" s="22"/>
      <c r="I29" s="22"/>
    </row>
    <row r="30" spans="1:9" ht="15.75" customHeight="1">
      <c r="A30" s="22"/>
      <c r="B30" s="22"/>
      <c r="C30" s="170" t="s">
        <v>134</v>
      </c>
      <c r="D30" s="183"/>
      <c r="E30" s="183"/>
      <c r="F30" s="183"/>
      <c r="G30" s="183"/>
      <c r="H30" s="183"/>
      <c r="I30" s="183"/>
    </row>
    <row r="31" spans="1:9" ht="15.75" customHeight="1">
      <c r="A31" s="22"/>
      <c r="B31" s="22"/>
      <c r="C31" s="181"/>
      <c r="D31" s="22"/>
      <c r="E31" s="22"/>
      <c r="F31" s="22"/>
      <c r="G31" s="22"/>
      <c r="H31" s="22"/>
      <c r="I31" s="22"/>
    </row>
    <row r="32" spans="1:9" ht="15.75" customHeight="1">
      <c r="A32" s="22"/>
      <c r="B32" s="22"/>
      <c r="C32" s="170" t="s">
        <v>134</v>
      </c>
      <c r="D32" s="183"/>
      <c r="E32" s="183"/>
      <c r="F32" s="183"/>
      <c r="G32" s="183"/>
      <c r="H32" s="183"/>
      <c r="I32" s="183"/>
    </row>
    <row r="33" spans="1:9">
      <c r="A33" s="22"/>
      <c r="B33" s="22"/>
      <c r="C33" s="22"/>
      <c r="D33" s="22"/>
      <c r="E33" s="22"/>
      <c r="F33" s="22"/>
      <c r="G33" s="22"/>
      <c r="H33" s="22"/>
      <c r="I33" s="22"/>
    </row>
    <row r="34" spans="1:9" ht="14.25" customHeight="1">
      <c r="A34" s="180" t="s">
        <v>138</v>
      </c>
      <c r="B34" s="180"/>
      <c r="C34" s="180"/>
      <c r="D34" s="22"/>
      <c r="E34" s="22"/>
      <c r="F34" s="22"/>
      <c r="G34" s="22"/>
      <c r="H34" s="22"/>
      <c r="I34" s="22"/>
    </row>
    <row r="35" spans="1:9" ht="30">
      <c r="A35" s="22"/>
      <c r="B35" s="22"/>
      <c r="C35" s="22"/>
      <c r="D35" s="183"/>
      <c r="E35" s="182">
        <v>2</v>
      </c>
      <c r="F35" s="185" t="s">
        <v>139</v>
      </c>
      <c r="G35" s="22"/>
      <c r="H35" s="22"/>
      <c r="I35" s="22"/>
    </row>
    <row r="36" spans="1:9" ht="33.75" customHeight="1">
      <c r="A36" s="22"/>
      <c r="B36" s="22"/>
      <c r="C36" s="22"/>
      <c r="D36" s="22"/>
      <c r="E36" s="22"/>
      <c r="F36" s="22"/>
      <c r="G36" s="22"/>
      <c r="H36" s="160"/>
      <c r="I36" s="22"/>
    </row>
    <row r="37" spans="1:9" ht="14.25" customHeight="1">
      <c r="A37" s="180" t="s">
        <v>140</v>
      </c>
      <c r="B37" s="180"/>
      <c r="C37" s="180"/>
      <c r="D37" s="180"/>
      <c r="E37" s="180"/>
      <c r="F37" s="180"/>
      <c r="G37" s="180"/>
      <c r="H37" s="180"/>
      <c r="I37" s="180"/>
    </row>
    <row r="38" spans="1:9" ht="14.25" customHeight="1">
      <c r="A38" s="180" t="s">
        <v>141</v>
      </c>
      <c r="B38" s="180"/>
      <c r="C38" s="180"/>
      <c r="D38" s="180"/>
      <c r="E38" s="180"/>
      <c r="F38" s="180"/>
      <c r="G38" s="180"/>
      <c r="H38" s="180"/>
      <c r="I38" s="180"/>
    </row>
  </sheetData>
  <mergeCells count="9">
    <mergeCell ref="E1:I1"/>
    <mergeCell ref="A2:I2"/>
    <mergeCell ref="G4:I4"/>
    <mergeCell ref="A15:I15"/>
    <mergeCell ref="A17:I17"/>
    <mergeCell ref="A19:C19"/>
    <mergeCell ref="A34:C34"/>
    <mergeCell ref="A37:I37"/>
    <mergeCell ref="A38:I38"/>
  </mergeCells>
  <phoneticPr fontId="19"/>
  <printOptions horizontalCentered="1"/>
  <pageMargins left="0.50347222222222221" right="0.50347222222222221" top="0.75" bottom="0.75" header="0.51180555555555551" footer="0.51180555555555551"/>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目次</vt:lpstr>
      <vt:lpstr>入札（見積)書</vt:lpstr>
      <vt:lpstr>2.委任状</vt:lpstr>
      <vt:lpstr>3.入札辞退届</vt:lpstr>
      <vt:lpstr>4.入札不参加顛末書</vt:lpstr>
      <vt:lpstr>5.落札可能届</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浩貴</cp:lastModifiedBy>
  <cp:lastPrinted>2023-02-17T05:01:59Z</cp:lastPrinted>
  <dcterms:created xsi:type="dcterms:W3CDTF">2023-04-20T00:52:25Z</dcterms:created>
  <dcterms:modified xsi:type="dcterms:W3CDTF">2023-04-20T00:52:25Z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2023-04-20T00:52:25Z</vt:filetime>
  </property>
</Properties>
</file>