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thumbnail" Target="docProps/thumbnail.wmf" /><Relationship Id="rId3" Type="http://schemas.openxmlformats.org/package/2006/relationships/metadata/core-properties" Target="docProps/core.xml" /><Relationship Id="rId4" Type="http://schemas.openxmlformats.org/officeDocument/2006/relationships/extended-properties" Target="docProps/app.xml" /><Relationship Id="rId5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240" yWindow="105" windowWidth="14805" windowHeight="8010"/>
  </bookViews>
  <sheets>
    <sheet name="収支決算書" sheetId="1" r:id="rId1"/>
    <sheet name="積立金決算書" sheetId="4" r:id="rId2"/>
    <sheet name="おやつ会計決算書" sheetId="5" r:id="rId3"/>
  </sheets>
  <definedNames>
    <definedName name="_xlnm.Print_Area" localSheetId="2">おやつ会計決算書!$A$1:$E$24</definedName>
    <definedName name="_xlnm.Print_Area" localSheetId="0">収支決算書!$A$1:$E$48</definedName>
    <definedName name="_xlnm.Print_Area" localSheetId="1">積立金決算書!$A$1:$E$40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<sst xmlns="http://schemas.openxmlformats.org/spreadsheetml/2006/main" xmlns:r="http://schemas.openxmlformats.org/officeDocument/2006/relationships" count="82" uniqueCount="82">
  <si>
    <t>収入合計</t>
    <rPh sb="0" eb="2">
      <t>シュウニュウ</t>
    </rPh>
    <rPh sb="2" eb="4">
      <t>ゴウケイ</t>
    </rPh>
    <phoneticPr fontId="1"/>
  </si>
  <si>
    <t>前年度からの繰越金</t>
    <rPh sb="0" eb="3">
      <t>ゼンネンド</t>
    </rPh>
    <rPh sb="6" eb="8">
      <t>クリコシ</t>
    </rPh>
    <rPh sb="8" eb="9">
      <t>キン</t>
    </rPh>
    <phoneticPr fontId="1"/>
  </si>
  <si>
    <t>給料</t>
    <rPh sb="0" eb="2">
      <t>キュウリョウ</t>
    </rPh>
    <phoneticPr fontId="1"/>
  </si>
  <si>
    <t>収　　入</t>
    <rPh sb="0" eb="1">
      <t>シュウ</t>
    </rPh>
    <rPh sb="3" eb="4">
      <t>ニュウ</t>
    </rPh>
    <phoneticPr fontId="1"/>
  </si>
  <si>
    <t>雑収入</t>
    <rPh sb="0" eb="3">
      <t>ザツシュウニュウ</t>
    </rPh>
    <phoneticPr fontId="1"/>
  </si>
  <si>
    <t>費目</t>
    <rPh sb="0" eb="2">
      <t>ヒモク</t>
    </rPh>
    <phoneticPr fontId="1"/>
  </si>
  <si>
    <t>委託料</t>
    <rPh sb="0" eb="3">
      <t>イタクリョウ</t>
    </rPh>
    <phoneticPr fontId="1"/>
  </si>
  <si>
    <t>入会金</t>
    <rPh sb="0" eb="3">
      <t>ニュウカイキン</t>
    </rPh>
    <phoneticPr fontId="1"/>
  </si>
  <si>
    <t>　　年度　入会金　　　　円×　　人</t>
    <rPh sb="2" eb="4">
      <t>ネンド</t>
    </rPh>
    <rPh sb="5" eb="8">
      <t>ニュウカイキン</t>
    </rPh>
    <rPh sb="12" eb="13">
      <t>エン</t>
    </rPh>
    <rPh sb="16" eb="17">
      <t>ニン</t>
    </rPh>
    <phoneticPr fontId="1"/>
  </si>
  <si>
    <t>修繕積立金</t>
    <rPh sb="0" eb="2">
      <t>シュウゼン</t>
    </rPh>
    <rPh sb="2" eb="4">
      <t>ツミタテ</t>
    </rPh>
    <rPh sb="4" eb="5">
      <t>キン</t>
    </rPh>
    <phoneticPr fontId="1"/>
  </si>
  <si>
    <t>≪監査報告≫</t>
    <rPh sb="1" eb="3">
      <t>カンサ</t>
    </rPh>
    <rPh sb="3" eb="5">
      <t>ホウコク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</si>
  <si>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</si>
  <si>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会費</t>
    <rPh sb="0" eb="2">
      <t>カイヒ</t>
    </rPh>
    <phoneticPr fontId="1"/>
  </si>
  <si>
    <t>寄付金</t>
    <rPh sb="0" eb="3">
      <t>キフキン</t>
    </rPh>
    <phoneticPr fontId="1"/>
  </si>
  <si>
    <t>負担金</t>
    <rPh sb="0" eb="3">
      <t>フタンキン</t>
    </rPh>
    <phoneticPr fontId="1"/>
  </si>
  <si>
    <t>労働保険料</t>
    <rPh sb="0" eb="2">
      <t>ロウドウ</t>
    </rPh>
    <rPh sb="2" eb="4">
      <t>ホケン</t>
    </rPh>
    <rPh sb="4" eb="5">
      <t>リョウ</t>
    </rPh>
    <phoneticPr fontId="1"/>
  </si>
  <si>
    <t>雑入</t>
    <rPh sb="0" eb="2">
      <t>ザツニュウ</t>
    </rPh>
    <phoneticPr fontId="1"/>
  </si>
  <si>
    <t>繰越金</t>
    <rPh sb="0" eb="2">
      <t>クリコシ</t>
    </rPh>
    <rPh sb="2" eb="3">
      <t>キン</t>
    </rPh>
    <phoneticPr fontId="1"/>
  </si>
  <si>
    <t>合計</t>
    <rPh sb="0" eb="2">
      <t>ゴウケイ</t>
    </rPh>
    <phoneticPr fontId="1"/>
  </si>
  <si>
    <r>
      <t>　　　　　年度</t>
    </r>
    <r>
      <rPr>
        <u/>
        <sz val="14"/>
        <color theme="1"/>
        <rFont val="ＭＳ Ｐゴシック"/>
      </rPr>
      <t>　　　　　　　　　</t>
    </r>
    <r>
      <rPr>
        <sz val="14"/>
        <color theme="1"/>
        <rFont val="ＭＳ Ｐゴシック"/>
      </rPr>
      <t>児童クラブ　特別会計　決算書</t>
    </r>
    <rPh sb="5" eb="7">
      <t>ネンド</t>
    </rPh>
    <rPh sb="16" eb="18">
      <t>ジドウ</t>
    </rPh>
    <rPh sb="22" eb="24">
      <t>トクベツ</t>
    </rPh>
    <rPh sb="24" eb="26">
      <t>カイケイ</t>
    </rPh>
    <rPh sb="27" eb="30">
      <t>ケッサンショ</t>
    </rPh>
    <phoneticPr fontId="1"/>
  </si>
  <si>
    <t>支援員等　　名</t>
    <rPh sb="0" eb="2">
      <t>シエン</t>
    </rPh>
    <rPh sb="2" eb="3">
      <t>イン</t>
    </rPh>
    <rPh sb="3" eb="4">
      <t>トウ</t>
    </rPh>
    <rPh sb="6" eb="7">
      <t>メイ</t>
    </rPh>
    <phoneticPr fontId="1"/>
  </si>
  <si>
    <t>保険料</t>
    <rPh sb="0" eb="2">
      <t>ホケン</t>
    </rPh>
    <rPh sb="2" eb="3">
      <t>リョウ</t>
    </rPh>
    <phoneticPr fontId="1"/>
  </si>
  <si>
    <t>差　　引</t>
    <rPh sb="0" eb="1">
      <t>サ</t>
    </rPh>
    <rPh sb="3" eb="4">
      <t>イン</t>
    </rPh>
    <phoneticPr fontId="1"/>
  </si>
  <si>
    <t>活動費</t>
    <rPh sb="0" eb="2">
      <t>カツドウ</t>
    </rPh>
    <rPh sb="2" eb="3">
      <t>ヒ</t>
    </rPh>
    <phoneticPr fontId="1"/>
  </si>
  <si>
    <t>傷害保険料、責任賠償保険料</t>
    <rPh sb="0" eb="2">
      <t>ショウガイ</t>
    </rPh>
    <rPh sb="2" eb="4">
      <t>ホケン</t>
    </rPh>
    <rPh sb="4" eb="5">
      <t>リョウ</t>
    </rPh>
    <rPh sb="6" eb="8">
      <t>セキニン</t>
    </rPh>
    <rPh sb="8" eb="10">
      <t>バイショウ</t>
    </rPh>
    <rPh sb="10" eb="12">
      <t>ホケン</t>
    </rPh>
    <rPh sb="12" eb="13">
      <t>リョウ</t>
    </rPh>
    <phoneticPr fontId="1"/>
  </si>
  <si>
    <t>津山市からの委託料</t>
    <rPh sb="0" eb="3">
      <t>ツヤマシ</t>
    </rPh>
    <rPh sb="6" eb="9">
      <t>イタクリョウ</t>
    </rPh>
    <phoneticPr fontId="1"/>
  </si>
  <si>
    <t>研修会への参加費</t>
    <rPh sb="0" eb="2">
      <t>ケンシュウ</t>
    </rPh>
    <rPh sb="2" eb="3">
      <t>カイ</t>
    </rPh>
    <rPh sb="5" eb="7">
      <t>サンカ</t>
    </rPh>
    <rPh sb="7" eb="8">
      <t>ヒ</t>
    </rPh>
    <phoneticPr fontId="1"/>
  </si>
  <si>
    <t>食料費</t>
    <rPh sb="0" eb="3">
      <t>ショクリョウヒ</t>
    </rPh>
    <phoneticPr fontId="1"/>
  </si>
  <si>
    <t>支　　出</t>
    <rPh sb="0" eb="1">
      <t>シ</t>
    </rPh>
    <rPh sb="3" eb="4">
      <t>デ</t>
    </rPh>
    <phoneticPr fontId="1"/>
  </si>
  <si>
    <t>備品費</t>
    <rPh sb="0" eb="2">
      <t>ビヒン</t>
    </rPh>
    <rPh sb="2" eb="3">
      <t>ヒ</t>
    </rPh>
    <phoneticPr fontId="1"/>
  </si>
  <si>
    <t>修繕費</t>
    <rPh sb="0" eb="2">
      <t>シュウゼン</t>
    </rPh>
    <rPh sb="2" eb="3">
      <t>ヒ</t>
    </rPh>
    <phoneticPr fontId="1"/>
  </si>
  <si>
    <t>監査　　　　　　　　　　　　　　　　　　　　㊞</t>
    <rPh sb="0" eb="2">
      <t>カンサ</t>
    </rPh>
    <phoneticPr fontId="1"/>
  </si>
  <si>
    <t>諸手当</t>
    <rPh sb="0" eb="3">
      <t>ショテアテ</t>
    </rPh>
    <phoneticPr fontId="1"/>
  </si>
  <si>
    <t>共済費</t>
    <rPh sb="0" eb="2">
      <t>キョウサイ</t>
    </rPh>
    <rPh sb="2" eb="3">
      <t>ヒ</t>
    </rPh>
    <phoneticPr fontId="1"/>
  </si>
  <si>
    <t>増減（Ｂ－Ａ）</t>
    <rPh sb="0" eb="1">
      <t>ゾウ</t>
    </rPh>
    <rPh sb="1" eb="2">
      <t>ゲン</t>
    </rPh>
    <phoneticPr fontId="1"/>
  </si>
  <si>
    <t>繰越額</t>
    <rPh sb="0" eb="2">
      <t>クリコシ</t>
    </rPh>
    <rPh sb="2" eb="3">
      <t>ガク</t>
    </rPh>
    <phoneticPr fontId="1"/>
  </si>
  <si>
    <t>予算額（Ａ）</t>
    <rPh sb="0" eb="2">
      <t>ヨサン</t>
    </rPh>
    <rPh sb="2" eb="3">
      <t>ガク</t>
    </rPh>
    <phoneticPr fontId="1"/>
  </si>
  <si>
    <t>賃金</t>
    <rPh sb="0" eb="2">
      <t>チンギン</t>
    </rPh>
    <phoneticPr fontId="1"/>
  </si>
  <si>
    <t>アルバイト賃金</t>
    <rPh sb="5" eb="7">
      <t>チンギン</t>
    </rPh>
    <phoneticPr fontId="1"/>
  </si>
  <si>
    <t>月額　　　　　円×　　人×１２月</t>
    <rPh sb="0" eb="2">
      <t>ゲツガク</t>
    </rPh>
    <rPh sb="7" eb="8">
      <t>エン</t>
    </rPh>
    <rPh sb="11" eb="12">
      <t>ニン</t>
    </rPh>
    <rPh sb="15" eb="16">
      <t>ツキ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</si>
  <si>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</si>
  <si>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手数料</t>
    <rPh sb="0" eb="3">
      <t>テスウリョウ</t>
    </rPh>
    <phoneticPr fontId="1"/>
  </si>
  <si>
    <t>時間外手当、通勤手当、賞与</t>
    <rPh sb="0" eb="3">
      <t>ジカンガイ</t>
    </rPh>
    <rPh sb="3" eb="5">
      <t>テアテ</t>
    </rPh>
    <rPh sb="6" eb="8">
      <t>ツウキン</t>
    </rPh>
    <rPh sb="8" eb="10">
      <t>テアテ</t>
    </rPh>
    <rPh sb="11" eb="13">
      <t>ショウヨ</t>
    </rPh>
    <phoneticPr fontId="1"/>
  </si>
  <si>
    <t>光熱水費</t>
    <rPh sb="0" eb="4">
      <t>コウネツスイヒ</t>
    </rPh>
    <phoneticPr fontId="1"/>
  </si>
  <si>
    <t>役務費</t>
    <rPh sb="0" eb="2">
      <t>エキム</t>
    </rPh>
    <rPh sb="2" eb="3">
      <t>ヒ</t>
    </rPh>
    <phoneticPr fontId="1"/>
  </si>
  <si>
    <t>津山市児童クラブ連絡協議会負担金</t>
    <rPh sb="0" eb="3">
      <t>ツヤマシ</t>
    </rPh>
    <rPh sb="3" eb="5">
      <t>ジドウ</t>
    </rPh>
    <rPh sb="8" eb="10">
      <t>レンラク</t>
    </rPh>
    <rPh sb="10" eb="13">
      <t>キョウギカイ</t>
    </rPh>
    <rPh sb="13" eb="16">
      <t>フタンキン</t>
    </rPh>
    <phoneticPr fontId="1"/>
  </si>
  <si>
    <t>退職積立金</t>
    <rPh sb="0" eb="2">
      <t>タイショク</t>
    </rPh>
    <rPh sb="4" eb="5">
      <t>キン</t>
    </rPh>
    <phoneticPr fontId="1"/>
  </si>
  <si>
    <t>会議費</t>
    <rPh sb="0" eb="2">
      <t>カイギ</t>
    </rPh>
    <rPh sb="2" eb="3">
      <t>ヒ</t>
    </rPh>
    <phoneticPr fontId="1"/>
  </si>
  <si>
    <t>退職金</t>
    <rPh sb="0" eb="3">
      <t>タイショクキン</t>
    </rPh>
    <phoneticPr fontId="1"/>
  </si>
  <si>
    <t>おやつ代</t>
    <rPh sb="3" eb="4">
      <t>ダイ</t>
    </rPh>
    <phoneticPr fontId="1"/>
  </si>
  <si>
    <t>雑費</t>
    <rPh sb="0" eb="2">
      <t>ザッピ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</si>
  <si>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</si>
  <si>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研修費</t>
    <rPh sb="0" eb="2">
      <t>ケンシュウ</t>
    </rPh>
    <rPh sb="2" eb="3">
      <t>ヒ</t>
    </rPh>
    <phoneticPr fontId="1"/>
  </si>
  <si>
    <t>旅費</t>
    <rPh sb="0" eb="2">
      <t>リョヒ</t>
    </rPh>
    <phoneticPr fontId="1"/>
  </si>
  <si>
    <t>単位（円）</t>
    <rPh sb="0" eb="2">
      <t>タンイ</t>
    </rPh>
    <rPh sb="3" eb="4">
      <t>エン</t>
    </rPh>
    <phoneticPr fontId="1"/>
  </si>
  <si>
    <t>上記以外の収入（預金利子等）</t>
    <rPh sb="0" eb="2">
      <t>ジョウキ</t>
    </rPh>
    <rPh sb="2" eb="4">
      <t>イガイ</t>
    </rPh>
    <rPh sb="5" eb="7">
      <t>シュウニュウ</t>
    </rPh>
    <rPh sb="8" eb="10">
      <t>ヨキン</t>
    </rPh>
    <rPh sb="10" eb="12">
      <t>リシ</t>
    </rPh>
    <rPh sb="12" eb="13">
      <t>トウ</t>
    </rPh>
    <phoneticPr fontId="1"/>
  </si>
  <si>
    <r>
      <t>　　　　　　　　　</t>
    </r>
    <r>
      <rPr>
        <sz val="11"/>
        <color theme="1"/>
        <rFont val="ＭＳ Ｐゴシック"/>
      </rPr>
      <t>児童クラブ</t>
    </r>
    <rPh sb="9" eb="11">
      <t>ジドウ</t>
    </rPh>
    <phoneticPr fontId="1"/>
  </si>
  <si>
    <t>繰出金</t>
    <rPh sb="0" eb="2">
      <t>クリダ</t>
    </rPh>
    <rPh sb="2" eb="3">
      <t>キン</t>
    </rPh>
    <phoneticPr fontId="1"/>
  </si>
  <si>
    <t>電気代、水道料金</t>
    <rPh sb="0" eb="2">
      <t>デンキ</t>
    </rPh>
    <rPh sb="2" eb="3">
      <t>ダイ</t>
    </rPh>
    <rPh sb="4" eb="6">
      <t>スイドウ</t>
    </rPh>
    <rPh sb="6" eb="8">
      <t>リョウキン</t>
    </rPh>
    <phoneticPr fontId="1"/>
  </si>
  <si>
    <t>備　考</t>
    <rPh sb="0" eb="1">
      <t>ビ</t>
    </rPh>
    <rPh sb="2" eb="3">
      <t>コウ</t>
    </rPh>
    <phoneticPr fontId="1"/>
  </si>
  <si>
    <t>決算額（Ｂ）</t>
    <rPh sb="0" eb="2">
      <t>ケッサン</t>
    </rPh>
    <rPh sb="2" eb="3">
      <t>ガク</t>
    </rPh>
    <phoneticPr fontId="1"/>
  </si>
  <si>
    <t>支出合計</t>
    <rPh sb="0" eb="2">
      <t>シシュツ</t>
    </rPh>
    <rPh sb="2" eb="4">
      <t>ゴウケイ</t>
    </rPh>
    <phoneticPr fontId="1"/>
  </si>
  <si>
    <t>（次年度繰越金）</t>
    <rPh sb="1" eb="4">
      <t>ジネンド</t>
    </rPh>
    <rPh sb="4" eb="6">
      <t>クリコシ</t>
    </rPh>
    <rPh sb="6" eb="7">
      <t>キン</t>
    </rPh>
    <phoneticPr fontId="1"/>
  </si>
  <si>
    <t>繰入金</t>
    <rPh sb="0" eb="2">
      <t>クリイレ</t>
    </rPh>
    <rPh sb="2" eb="3">
      <t>キン</t>
    </rPh>
    <phoneticPr fontId="1"/>
  </si>
  <si>
    <t>一般教材、事務用品</t>
    <rPh sb="0" eb="2">
      <t>イッパン</t>
    </rPh>
    <rPh sb="2" eb="4">
      <t>キョウザイ</t>
    </rPh>
    <rPh sb="5" eb="7">
      <t>ジム</t>
    </rPh>
    <rPh sb="7" eb="9">
      <t>ヨウヒン</t>
    </rPh>
    <phoneticPr fontId="1"/>
  </si>
  <si>
    <t>運営委員会経費</t>
    <rPh sb="0" eb="2">
      <t>ウンエイ</t>
    </rPh>
    <rPh sb="2" eb="5">
      <t>イインカイ</t>
    </rPh>
    <rPh sb="5" eb="7">
      <t>ケイヒ</t>
    </rPh>
    <phoneticPr fontId="1"/>
  </si>
  <si>
    <t>電話代、切手代</t>
    <rPh sb="0" eb="2">
      <t>デンワ</t>
    </rPh>
    <rPh sb="2" eb="3">
      <t>ダイ</t>
    </rPh>
    <rPh sb="4" eb="6">
      <t>キッテ</t>
    </rPh>
    <rPh sb="6" eb="7">
      <t>ダイ</t>
    </rPh>
    <phoneticPr fontId="1"/>
  </si>
  <si>
    <t>各種手数料</t>
    <rPh sb="0" eb="2">
      <t>カクシュ</t>
    </rPh>
    <rPh sb="2" eb="5">
      <t>テスウリョウ</t>
    </rPh>
    <phoneticPr fontId="1"/>
  </si>
  <si>
    <t>家賃・コピー機リース</t>
    <rPh sb="0" eb="2">
      <t>ヤチン</t>
    </rPh>
    <rPh sb="6" eb="7">
      <t>キ</t>
    </rPh>
    <phoneticPr fontId="1"/>
  </si>
  <si>
    <t>出張旅費</t>
    <rPh sb="0" eb="2">
      <t>シュッチョウ</t>
    </rPh>
    <rPh sb="2" eb="4">
      <t>リョヒ</t>
    </rPh>
    <phoneticPr fontId="1"/>
  </si>
  <si>
    <t>行事、遠足などの健全育成活動費</t>
    <rPh sb="0" eb="2">
      <t>ギョウジ</t>
    </rPh>
    <rPh sb="3" eb="5">
      <t>エンソク</t>
    </rPh>
    <rPh sb="8" eb="10">
      <t>ケンゼン</t>
    </rPh>
    <rPh sb="10" eb="12">
      <t>イクセイ</t>
    </rPh>
    <rPh sb="12" eb="14">
      <t>カツドウ</t>
    </rPh>
    <rPh sb="14" eb="15">
      <t>ヒ</t>
    </rPh>
    <phoneticPr fontId="1"/>
  </si>
  <si>
    <t>おやつ会計への繰出し</t>
    <rPh sb="3" eb="5">
      <t>カイケイ</t>
    </rPh>
    <rPh sb="7" eb="9">
      <t>クリダ</t>
    </rPh>
    <phoneticPr fontId="1"/>
  </si>
  <si>
    <t>預金利子等</t>
    <rPh sb="0" eb="2">
      <t>ヨキン</t>
    </rPh>
    <rPh sb="2" eb="4">
      <t>リシ</t>
    </rPh>
    <rPh sb="4" eb="5">
      <t>トウ</t>
    </rPh>
    <phoneticPr fontId="1"/>
  </si>
  <si>
    <t>大規模修繕</t>
    <rPh sb="0" eb="3">
      <t>ダイキボ</t>
    </rPh>
    <rPh sb="3" eb="5">
      <t>シュウゼン</t>
    </rPh>
    <phoneticPr fontId="1"/>
  </si>
  <si>
    <t>　　　　　円×　　人×　　月</t>
    <rPh sb="5" eb="6">
      <t>エン</t>
    </rPh>
    <rPh sb="9" eb="10">
      <t>ニン</t>
    </rPh>
    <rPh sb="13" eb="14">
      <t>ツキ</t>
    </rPh>
    <phoneticPr fontId="1"/>
  </si>
  <si>
    <t>支援員１名分</t>
    <rPh sb="0" eb="2">
      <t>シエン</t>
    </rPh>
    <rPh sb="2" eb="3">
      <t>イン</t>
    </rPh>
    <rPh sb="4" eb="5">
      <t>メイ</t>
    </rPh>
    <rPh sb="5" eb="6">
      <t>ブン</t>
    </rPh>
    <phoneticPr fontId="1"/>
  </si>
  <si>
    <t>おやつ代　月額　　　　　円/１人</t>
    <rPh sb="3" eb="4">
      <t>ダイ</t>
    </rPh>
    <rPh sb="5" eb="7">
      <t>ゲツガク</t>
    </rPh>
    <rPh sb="12" eb="13">
      <t>エン</t>
    </rPh>
    <rPh sb="15" eb="16">
      <t>ニン</t>
    </rPh>
    <phoneticPr fontId="1"/>
  </si>
  <si>
    <r>
      <t>　　　　　年度</t>
    </r>
    <r>
      <rPr>
        <u/>
        <sz val="14"/>
        <color theme="1"/>
        <rFont val="ＭＳ Ｐゴシック"/>
      </rPr>
      <t>　　　　　　　　　</t>
    </r>
    <r>
      <rPr>
        <sz val="14"/>
        <color theme="1"/>
        <rFont val="ＭＳ Ｐゴシック"/>
      </rPr>
      <t>児童クラブ収支決算書</t>
    </r>
    <rPh sb="5" eb="7">
      <t>ネンド</t>
    </rPh>
    <rPh sb="16" eb="18">
      <t>ジドウ</t>
    </rPh>
    <rPh sb="21" eb="23">
      <t>シュウシ</t>
    </rPh>
    <rPh sb="23" eb="26">
      <t>ケッサンショ</t>
    </rPh>
    <phoneticPr fontId="1"/>
  </si>
  <si>
    <t>　　　　　年３月３１日</t>
    <rPh sb="5" eb="6">
      <t>ネン</t>
    </rPh>
    <rPh sb="7" eb="8">
      <t>ガツ</t>
    </rPh>
    <rPh sb="10" eb="11">
      <t>ニチ</t>
    </rPh>
    <phoneticPr fontId="1"/>
  </si>
  <si>
    <t>　　　　　　年３月３１日</t>
    <rPh sb="6" eb="7">
      <t>ネン</t>
    </rPh>
    <rPh sb="8" eb="9">
      <t>ガツ</t>
    </rPh>
    <rPh sb="11" eb="12">
      <t>ニチ</t>
    </rPh>
    <phoneticPr fontId="1"/>
  </si>
  <si>
    <r>
      <t>　　　　　年度</t>
    </r>
    <r>
      <rPr>
        <u/>
        <sz val="14"/>
        <color theme="1"/>
        <rFont val="ＭＳ Ｐゴシック"/>
      </rPr>
      <t>　　　　　　　　　</t>
    </r>
    <r>
      <rPr>
        <sz val="14"/>
        <color theme="1"/>
        <rFont val="ＭＳ Ｐゴシック"/>
      </rPr>
      <t>児童クラブ　おやつ会計　決算書</t>
    </r>
    <rPh sb="5" eb="7">
      <t>ネンド</t>
    </rPh>
    <rPh sb="16" eb="18">
      <t>ジドウ</t>
    </rPh>
    <rPh sb="25" eb="27">
      <t>カイケイ</t>
    </rPh>
    <rPh sb="28" eb="31">
      <t>ケッサンショ</t>
    </rPh>
    <phoneticPr fontId="1"/>
  </si>
  <si>
    <t>　　　　　年度会計決算について監査したところ、通帳、領収書、帳簿類など適正に処理されていたので報告します。</t>
    <rPh sb="5" eb="7">
      <t>ネンド</t>
    </rPh>
    <rPh sb="7" eb="9">
      <t>カイケイ</t>
    </rPh>
    <rPh sb="9" eb="11">
      <t>ケッサン</t>
    </rPh>
    <rPh sb="15" eb="17">
      <t>カンサ</t>
    </rPh>
    <rPh sb="23" eb="25">
      <t>ツウチョウ</t>
    </rPh>
    <rPh sb="26" eb="29">
      <t>リョウシュウショ</t>
    </rPh>
    <rPh sb="30" eb="32">
      <t>チョウボ</t>
    </rPh>
    <rPh sb="32" eb="33">
      <t>ルイ</t>
    </rPh>
    <rPh sb="35" eb="37">
      <t>テキセイ</t>
    </rPh>
    <rPh sb="38" eb="40">
      <t>ショリ</t>
    </rPh>
    <rPh sb="47" eb="49">
      <t>ホウコク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</si>
</sst>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;&quot;△ &quot;#,##0"/>
  </numFmts>
  <fonts count="5">
    <font>
      <sz val="11"/>
      <color theme="1"/>
      <name val="ＭＳ Ｐゴシック"/>
      <family val="3"/>
    </font>
    <font>
      <sz val="6"/>
      <color auto="1"/>
      <name val="ＭＳ Ｐゴシック"/>
      <family val="3"/>
    </font>
    <font>
      <sz val="14"/>
      <color theme="1"/>
      <name val="ＭＳ Ｐゴシック"/>
      <family val="3"/>
    </font>
    <font>
      <sz val="10"/>
      <color theme="1"/>
      <name val="ＭＳ Ｐゴシック"/>
      <family val="3"/>
    </font>
    <font>
      <u/>
      <sz val="11"/>
      <color theme="1"/>
      <name val="ＭＳ Ｐゴシック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0" fillId="0" borderId="1" xfId="0" applyBorder="1" applyAlignment="1"/>
    <xf numFmtId="0" fontId="0" fillId="0" borderId="2" xfId="0" applyBorder="1" applyAlignment="1">
      <alignment horizontal="distributed"/>
    </xf>
    <xf numFmtId="0" fontId="0" fillId="0" borderId="3" xfId="0" applyBorder="1" applyAlignment="1">
      <alignment horizontal="distributed"/>
    </xf>
    <xf numFmtId="0" fontId="0" fillId="0" borderId="4" xfId="0" applyBorder="1" applyAlignment="1">
      <alignment horizontal="distributed"/>
    </xf>
    <xf numFmtId="0" fontId="0" fillId="0" borderId="5" xfId="0" applyBorder="1" applyAlignment="1">
      <alignment horizontal="distributed"/>
    </xf>
    <xf numFmtId="0" fontId="3" fillId="0" borderId="2" xfId="0" applyFont="1" applyBorder="1" applyAlignment="1">
      <alignment horizontal="distributed"/>
    </xf>
    <xf numFmtId="0" fontId="0" fillId="0" borderId="1" xfId="0" applyBorder="1" applyAlignment="1">
      <alignment horizontal="left"/>
    </xf>
    <xf numFmtId="176" fontId="0" fillId="0" borderId="2" xfId="0" applyNumberFormat="1" applyBorder="1"/>
    <xf numFmtId="0" fontId="0" fillId="0" borderId="0" xfId="0" applyAlignment="1">
      <alignment horizontal="left" vertical="top" wrapText="1"/>
    </xf>
    <xf numFmtId="0" fontId="0" fillId="0" borderId="2" xfId="0" applyBorder="1" applyAlignment="1">
      <alignment horizontal="center"/>
    </xf>
    <xf numFmtId="0" fontId="0" fillId="0" borderId="2" xfId="0" applyBorder="1"/>
    <xf numFmtId="176" fontId="0" fillId="0" borderId="3" xfId="0" applyNumberFormat="1" applyBorder="1"/>
    <xf numFmtId="176" fontId="0" fillId="0" borderId="4" xfId="0" applyNumberFormat="1" applyBorder="1"/>
    <xf numFmtId="176" fontId="0" fillId="0" borderId="5" xfId="0" applyNumberFormat="1" applyBorder="1"/>
    <xf numFmtId="0" fontId="4" fillId="0" borderId="0" xfId="0" applyFont="1"/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</cellXfs>
  <cellStyles count="1">
    <cellStyle name="標準" xfId="0" builtinId="0"/>
  </cellStyles>
  <tableStyles count="0" defaultTableStyle="TableStyleMedium2" defaultPivotStyle="PivotStyleMedium9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47"/>
  <sheetViews>
    <sheetView tabSelected="1" view="pageBreakPreview" zoomScaleSheetLayoutView="100" workbookViewId="0">
      <selection activeCell="A44" sqref="A44:E45"/>
    </sheetView>
  </sheetViews>
  <sheetFormatPr defaultRowHeight="13.5"/>
  <cols>
    <col min="1" max="4" width="16.375" customWidth="1"/>
    <col min="5" max="5" width="34.5" customWidth="1"/>
  </cols>
  <sheetData>
    <row r="1" spans="1:5" s="1" customFormat="1" ht="24.75" customHeight="1">
      <c r="A1" s="1" t="s">
        <v>77</v>
      </c>
    </row>
    <row r="2" spans="1:5" ht="15.75" customHeight="1"/>
    <row r="3" spans="1:5" ht="15.75" customHeight="1">
      <c r="A3" s="2" t="s">
        <v>3</v>
      </c>
      <c r="B3" s="2"/>
      <c r="C3" s="2"/>
      <c r="D3" s="2"/>
      <c r="E3" s="17" t="s">
        <v>54</v>
      </c>
    </row>
    <row r="4" spans="1:5" ht="15.75" customHeight="1">
      <c r="A4" s="3" t="s">
        <v>5</v>
      </c>
      <c r="B4" s="11" t="s">
        <v>36</v>
      </c>
      <c r="C4" s="11" t="s">
        <v>60</v>
      </c>
      <c r="D4" s="11" t="s">
        <v>34</v>
      </c>
      <c r="E4" s="11" t="s">
        <v>59</v>
      </c>
    </row>
    <row r="5" spans="1:5" ht="15.75" customHeight="1">
      <c r="A5" s="3" t="s">
        <v>6</v>
      </c>
      <c r="B5" s="12"/>
      <c r="C5" s="12"/>
      <c r="D5" s="9" t="str">
        <f t="shared" ref="D5:D11" si="0">IF(C5-B5=0,"",C5-B5)</f>
        <v/>
      </c>
      <c r="E5" s="18" t="s">
        <v>25</v>
      </c>
    </row>
    <row r="6" spans="1:5" ht="15.75" customHeight="1">
      <c r="A6" s="3" t="s">
        <v>12</v>
      </c>
      <c r="B6" s="12"/>
      <c r="C6" s="12"/>
      <c r="D6" s="9" t="str">
        <f t="shared" si="0"/>
        <v/>
      </c>
      <c r="E6" s="18" t="s">
        <v>39</v>
      </c>
    </row>
    <row r="7" spans="1:5" ht="15.75" customHeight="1">
      <c r="A7" s="3" t="s">
        <v>7</v>
      </c>
      <c r="B7" s="12"/>
      <c r="C7" s="12"/>
      <c r="D7" s="9" t="str">
        <f t="shared" si="0"/>
        <v/>
      </c>
      <c r="E7" s="18" t="s">
        <v>8</v>
      </c>
    </row>
    <row r="8" spans="1:5" ht="15.75" customHeight="1">
      <c r="A8" s="3" t="s">
        <v>13</v>
      </c>
      <c r="B8" s="12"/>
      <c r="C8" s="12"/>
      <c r="D8" s="9" t="str">
        <f t="shared" si="0"/>
        <v/>
      </c>
      <c r="E8" s="18"/>
    </row>
    <row r="9" spans="1:5" ht="15.75" customHeight="1">
      <c r="A9" s="3" t="s">
        <v>17</v>
      </c>
      <c r="B9" s="12"/>
      <c r="C9" s="12"/>
      <c r="D9" s="9" t="str">
        <f t="shared" si="0"/>
        <v/>
      </c>
      <c r="E9" s="18" t="s">
        <v>1</v>
      </c>
    </row>
    <row r="10" spans="1:5" ht="15.75" customHeight="1">
      <c r="A10" s="3" t="s">
        <v>4</v>
      </c>
      <c r="B10" s="12"/>
      <c r="C10" s="12"/>
      <c r="D10" s="9" t="str">
        <f t="shared" si="0"/>
        <v/>
      </c>
      <c r="E10" s="18" t="s">
        <v>55</v>
      </c>
    </row>
    <row r="11" spans="1:5" ht="15.75" customHeight="1">
      <c r="A11" s="3"/>
      <c r="B11" s="12"/>
      <c r="C11" s="12"/>
      <c r="D11" s="9" t="str">
        <f t="shared" si="0"/>
        <v/>
      </c>
      <c r="E11" s="18"/>
    </row>
    <row r="12" spans="1:5" ht="15.75" customHeight="1">
      <c r="A12" s="3" t="s">
        <v>18</v>
      </c>
      <c r="B12" s="12" t="str">
        <f>IF(SUM(B5:B11)=0,"",SUM(B5:B11))</f>
        <v/>
      </c>
      <c r="C12" s="12" t="str">
        <f>IF(SUM(C5:C11)=0,"",SUM(C5:C11))</f>
        <v/>
      </c>
      <c r="D12" s="9" t="str">
        <f>IF(SUM(D5:D11)=0,"",SUM(D5:D11))</f>
        <v/>
      </c>
      <c r="E12" s="18"/>
    </row>
    <row r="13" spans="1:5" ht="15.75" customHeight="1"/>
    <row r="14" spans="1:5" ht="15.75" customHeight="1">
      <c r="A14" s="2" t="s">
        <v>28</v>
      </c>
      <c r="B14" s="2"/>
      <c r="C14" s="2"/>
      <c r="D14" s="2"/>
      <c r="E14" s="2"/>
    </row>
    <row r="15" spans="1:5" ht="15.75" customHeight="1">
      <c r="A15" s="3" t="s">
        <v>5</v>
      </c>
      <c r="B15" s="11" t="s">
        <v>36</v>
      </c>
      <c r="C15" s="11" t="s">
        <v>60</v>
      </c>
      <c r="D15" s="11" t="s">
        <v>34</v>
      </c>
      <c r="E15" s="11" t="s">
        <v>59</v>
      </c>
    </row>
    <row r="16" spans="1:5" ht="15.75" customHeight="1">
      <c r="A16" s="3" t="s">
        <v>2</v>
      </c>
      <c r="B16" s="9"/>
      <c r="C16" s="9"/>
      <c r="D16" s="9" t="str">
        <f t="shared" ref="D16:D36" si="1">IF(C16-B16=0,"",C16-B16)</f>
        <v/>
      </c>
      <c r="E16" s="18" t="s">
        <v>20</v>
      </c>
    </row>
    <row r="17" spans="1:5" ht="15.75" customHeight="1">
      <c r="A17" s="3" t="s">
        <v>32</v>
      </c>
      <c r="B17" s="9"/>
      <c r="C17" s="9"/>
      <c r="D17" s="9" t="str">
        <f t="shared" si="1"/>
        <v/>
      </c>
      <c r="E17" s="18" t="s">
        <v>42</v>
      </c>
    </row>
    <row r="18" spans="1:5" ht="15.75" customHeight="1">
      <c r="A18" s="3" t="s">
        <v>33</v>
      </c>
      <c r="B18" s="9"/>
      <c r="C18" s="9"/>
      <c r="D18" s="9" t="str">
        <f t="shared" si="1"/>
        <v/>
      </c>
      <c r="E18" s="18" t="s">
        <v>15</v>
      </c>
    </row>
    <row r="19" spans="1:5" ht="15.75" customHeight="1">
      <c r="A19" s="3" t="s">
        <v>37</v>
      </c>
      <c r="B19" s="9"/>
      <c r="C19" s="9"/>
      <c r="D19" s="9" t="str">
        <f t="shared" si="1"/>
        <v/>
      </c>
      <c r="E19" s="18" t="s">
        <v>38</v>
      </c>
    </row>
    <row r="20" spans="1:5" ht="15.75" customHeight="1">
      <c r="A20" s="3" t="s">
        <v>40</v>
      </c>
      <c r="B20" s="9"/>
      <c r="C20" s="9"/>
      <c r="D20" s="9" t="str">
        <f t="shared" si="1"/>
        <v/>
      </c>
      <c r="E20" s="18" t="s">
        <v>64</v>
      </c>
    </row>
    <row r="21" spans="1:5" ht="15.75" customHeight="1">
      <c r="A21" s="3" t="s">
        <v>29</v>
      </c>
      <c r="B21" s="9"/>
      <c r="C21" s="9"/>
      <c r="D21" s="9" t="str">
        <f t="shared" si="1"/>
        <v/>
      </c>
      <c r="E21" s="18"/>
    </row>
    <row r="22" spans="1:5" ht="15.75" customHeight="1">
      <c r="A22" s="3" t="s">
        <v>43</v>
      </c>
      <c r="B22" s="9"/>
      <c r="C22" s="9"/>
      <c r="D22" s="9" t="str">
        <f t="shared" si="1"/>
        <v/>
      </c>
      <c r="E22" s="18" t="s">
        <v>58</v>
      </c>
    </row>
    <row r="23" spans="1:5" ht="15.75" customHeight="1">
      <c r="A23" s="3" t="s">
        <v>30</v>
      </c>
      <c r="B23" s="9"/>
      <c r="C23" s="9"/>
      <c r="D23" s="9" t="str">
        <f t="shared" si="1"/>
        <v/>
      </c>
      <c r="E23" s="18"/>
    </row>
    <row r="24" spans="1:5" ht="15.75" customHeight="1">
      <c r="A24" s="3" t="s">
        <v>47</v>
      </c>
      <c r="B24" s="9"/>
      <c r="C24" s="9"/>
      <c r="D24" s="9" t="str">
        <f t="shared" si="1"/>
        <v/>
      </c>
      <c r="E24" s="18" t="s">
        <v>65</v>
      </c>
    </row>
    <row r="25" spans="1:5" ht="15.75" customHeight="1">
      <c r="A25" s="4" t="s">
        <v>44</v>
      </c>
      <c r="B25" s="13"/>
      <c r="C25" s="13"/>
      <c r="D25" s="13" t="str">
        <f t="shared" si="1"/>
        <v/>
      </c>
      <c r="E25" s="19"/>
    </row>
    <row r="26" spans="1:5" ht="15.75" customHeight="1">
      <c r="A26" s="5" t="s">
        <v>51</v>
      </c>
      <c r="B26" s="14"/>
      <c r="C26" s="14"/>
      <c r="D26" s="14" t="str">
        <f t="shared" si="1"/>
        <v/>
      </c>
      <c r="E26" s="20" t="s">
        <v>66</v>
      </c>
    </row>
    <row r="27" spans="1:5" ht="15.75" customHeight="1">
      <c r="A27" s="5" t="s">
        <v>41</v>
      </c>
      <c r="B27" s="14"/>
      <c r="C27" s="14"/>
      <c r="D27" s="14" t="str">
        <f t="shared" si="1"/>
        <v/>
      </c>
      <c r="E27" s="20" t="s">
        <v>67</v>
      </c>
    </row>
    <row r="28" spans="1:5" ht="15.75" customHeight="1">
      <c r="A28" s="6" t="s">
        <v>21</v>
      </c>
      <c r="B28" s="15"/>
      <c r="C28" s="15"/>
      <c r="D28" s="15" t="str">
        <f t="shared" si="1"/>
        <v/>
      </c>
      <c r="E28" s="21" t="s">
        <v>24</v>
      </c>
    </row>
    <row r="29" spans="1:5" ht="15.75" customHeight="1">
      <c r="A29" s="7" t="s">
        <v>11</v>
      </c>
      <c r="B29" s="9"/>
      <c r="C29" s="9"/>
      <c r="D29" s="9" t="str">
        <f t="shared" si="1"/>
        <v/>
      </c>
      <c r="E29" s="18" t="s">
        <v>68</v>
      </c>
    </row>
    <row r="30" spans="1:5" ht="15.75" customHeight="1">
      <c r="A30" s="3" t="s">
        <v>52</v>
      </c>
      <c r="B30" s="9"/>
      <c r="C30" s="9"/>
      <c r="D30" s="9" t="str">
        <f t="shared" si="1"/>
        <v/>
      </c>
      <c r="E30" s="18" t="s">
        <v>26</v>
      </c>
    </row>
    <row r="31" spans="1:5" ht="15.75" customHeight="1">
      <c r="A31" s="3" t="s">
        <v>53</v>
      </c>
      <c r="B31" s="9"/>
      <c r="C31" s="9"/>
      <c r="D31" s="9" t="str">
        <f t="shared" si="1"/>
        <v/>
      </c>
      <c r="E31" s="18" t="s">
        <v>69</v>
      </c>
    </row>
    <row r="32" spans="1:5" ht="15.75" customHeight="1">
      <c r="A32" s="3" t="s">
        <v>23</v>
      </c>
      <c r="B32" s="9"/>
      <c r="C32" s="9"/>
      <c r="D32" s="9" t="str">
        <f t="shared" si="1"/>
        <v/>
      </c>
      <c r="E32" s="18" t="s">
        <v>70</v>
      </c>
    </row>
    <row r="33" spans="1:5" ht="15.75" customHeight="1">
      <c r="A33" s="3" t="s">
        <v>14</v>
      </c>
      <c r="B33" s="9"/>
      <c r="C33" s="9"/>
      <c r="D33" s="9" t="str">
        <f t="shared" si="1"/>
        <v/>
      </c>
      <c r="E33" s="18" t="s">
        <v>45</v>
      </c>
    </row>
    <row r="34" spans="1:5" ht="15.75" customHeight="1">
      <c r="A34" s="3" t="s">
        <v>57</v>
      </c>
      <c r="B34" s="9"/>
      <c r="C34" s="9"/>
      <c r="D34" s="9" t="str">
        <f t="shared" si="1"/>
        <v/>
      </c>
      <c r="E34" s="18" t="s">
        <v>71</v>
      </c>
    </row>
    <row r="35" spans="1:5" ht="15.75" customHeight="1">
      <c r="A35" s="3" t="s">
        <v>50</v>
      </c>
      <c r="B35" s="9"/>
      <c r="C35" s="9"/>
      <c r="D35" s="9" t="str">
        <f t="shared" si="1"/>
        <v/>
      </c>
      <c r="E35" s="18"/>
    </row>
    <row r="36" spans="1:5" ht="15.75" customHeight="1">
      <c r="A36" s="3"/>
      <c r="B36" s="9"/>
      <c r="C36" s="9"/>
      <c r="D36" s="9" t="str">
        <f t="shared" si="1"/>
        <v/>
      </c>
      <c r="E36" s="18"/>
    </row>
    <row r="37" spans="1:5" ht="15.75" customHeight="1">
      <c r="A37" s="3" t="s">
        <v>18</v>
      </c>
      <c r="B37" s="9" t="str">
        <f>IF(SUM(B16:B36)=0,"",SUM(B16:B36))</f>
        <v/>
      </c>
      <c r="C37" s="9" t="str">
        <f>IF(SUM(C16:C36)=0,"",SUM(C16:C36))</f>
        <v/>
      </c>
      <c r="D37" s="9" t="str">
        <f>IF(SUM(D16:D36)=0,"",SUM(D16:D36))</f>
        <v/>
      </c>
      <c r="E37" s="18"/>
    </row>
    <row r="38" spans="1:5" ht="15.75" customHeight="1"/>
    <row r="39" spans="1:5" ht="15.75" customHeight="1">
      <c r="A39" s="8" t="s">
        <v>22</v>
      </c>
      <c r="B39" s="8"/>
      <c r="C39" s="8"/>
    </row>
    <row r="40" spans="1:5" ht="15.75" customHeight="1">
      <c r="A40" s="3" t="s">
        <v>0</v>
      </c>
      <c r="B40" s="3" t="s">
        <v>61</v>
      </c>
      <c r="C40" s="3" t="s">
        <v>35</v>
      </c>
    </row>
    <row r="41" spans="1:5" ht="15.75" customHeight="1">
      <c r="A41" s="9"/>
      <c r="B41" s="9"/>
      <c r="C41" s="9" t="str">
        <f>IF(A41-B41=0,"",A41-B41)</f>
        <v/>
      </c>
      <c r="D41" t="s">
        <v>62</v>
      </c>
    </row>
    <row r="42" spans="1:5" ht="15.75" customHeight="1"/>
    <row r="43" spans="1:5" ht="15.75" customHeight="1">
      <c r="A43" t="s">
        <v>10</v>
      </c>
    </row>
    <row r="44" spans="1:5" ht="15.75" customHeight="1">
      <c r="A44" s="10" t="s">
        <v>81</v>
      </c>
      <c r="B44" s="10"/>
      <c r="C44" s="10"/>
      <c r="D44" s="10"/>
      <c r="E44" s="10"/>
    </row>
    <row r="45" spans="1:5" ht="15.75" customHeight="1">
      <c r="A45" s="10"/>
      <c r="B45" s="10"/>
      <c r="C45" s="10"/>
      <c r="D45" s="10"/>
      <c r="E45" s="10"/>
    </row>
    <row r="46" spans="1:5" ht="15.75" customHeight="1">
      <c r="A46" t="s">
        <v>78</v>
      </c>
    </row>
    <row r="47" spans="1:5" ht="15.75" customHeight="1">
      <c r="B47" s="16" t="s">
        <v>56</v>
      </c>
      <c r="D47" s="16" t="s">
        <v>31</v>
      </c>
    </row>
    <row r="48" spans="1:5" ht="15.75" customHeight="1"/>
    <row r="49" ht="15.75" customHeight="1"/>
    <row r="50" ht="15.75" customHeight="1"/>
    <row r="51" ht="15.75" customHeight="1"/>
    <row r="52" ht="15.75" customHeight="1"/>
  </sheetData>
  <mergeCells count="2">
    <mergeCell ref="A39:C39"/>
    <mergeCell ref="A44:E45"/>
  </mergeCells>
  <phoneticPr fontId="1"/>
  <pageMargins left="0.70866141732283472" right="0.51181102362204722" top="0.74803149606299213" bottom="0.74803149606299213" header="0.31496062992125984" footer="0.31496062992125984"/>
  <pageSetup paperSize="9" scale="91" fitToWidth="1" fitToHeight="1" orientation="portrait" usePrinterDefaults="1" r:id="rId1"/>
  <headerFooter>
    <oddHeader>&amp;R㉓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39"/>
  <sheetViews>
    <sheetView showGridLines="0" view="pageBreakPreview" topLeftCell="A13" zoomScaleSheetLayoutView="100" workbookViewId="0">
      <selection activeCell="A36" sqref="A36:E37"/>
    </sheetView>
  </sheetViews>
  <sheetFormatPr defaultRowHeight="13.5"/>
  <cols>
    <col min="1" max="4" width="16.375" customWidth="1"/>
    <col min="5" max="5" width="34.5" customWidth="1"/>
  </cols>
  <sheetData>
    <row r="1" spans="1:5" s="1" customFormat="1" ht="24.75" customHeight="1">
      <c r="A1" s="1" t="s">
        <v>19</v>
      </c>
    </row>
    <row r="2" spans="1:5" ht="15.75" customHeight="1">
      <c r="A2" t="s">
        <v>9</v>
      </c>
    </row>
    <row r="3" spans="1:5" ht="15.75" customHeight="1">
      <c r="A3" s="2" t="s">
        <v>3</v>
      </c>
      <c r="B3" s="2"/>
      <c r="C3" s="2"/>
      <c r="D3" s="2"/>
      <c r="E3" s="17" t="s">
        <v>54</v>
      </c>
    </row>
    <row r="4" spans="1:5" ht="15.75" customHeight="1">
      <c r="A4" s="3" t="s">
        <v>5</v>
      </c>
      <c r="B4" s="11" t="s">
        <v>36</v>
      </c>
      <c r="C4" s="11" t="s">
        <v>60</v>
      </c>
      <c r="D4" s="11" t="s">
        <v>34</v>
      </c>
      <c r="E4" s="11" t="s">
        <v>59</v>
      </c>
    </row>
    <row r="5" spans="1:5" ht="15.75" customHeight="1">
      <c r="A5" s="3" t="s">
        <v>17</v>
      </c>
      <c r="B5" s="9"/>
      <c r="C5" s="9"/>
      <c r="D5" s="9" t="str">
        <f>IF(C5-B5=0,"",C5-B5)</f>
        <v/>
      </c>
      <c r="E5" s="18" t="s">
        <v>1</v>
      </c>
    </row>
    <row r="6" spans="1:5" ht="15.75" customHeight="1">
      <c r="A6" s="3" t="s">
        <v>63</v>
      </c>
      <c r="B6" s="9"/>
      <c r="C6" s="9"/>
      <c r="D6" s="9" t="str">
        <f>IF(C6-B6=0,"",C6-B6)</f>
        <v/>
      </c>
      <c r="E6" s="18" t="s">
        <v>74</v>
      </c>
    </row>
    <row r="7" spans="1:5" ht="15.75" customHeight="1">
      <c r="A7" s="3" t="s">
        <v>16</v>
      </c>
      <c r="B7" s="9"/>
      <c r="C7" s="9"/>
      <c r="D7" s="9" t="str">
        <f>IF(C7-B7=0,"",C7-B7)</f>
        <v/>
      </c>
      <c r="E7" s="18" t="s">
        <v>72</v>
      </c>
    </row>
    <row r="8" spans="1:5" ht="15.75" customHeight="1">
      <c r="A8" s="3" t="s">
        <v>18</v>
      </c>
      <c r="B8" s="9" t="str">
        <f>IF(SUM(B5:B7)=0,"",SUM(B5:B7))</f>
        <v/>
      </c>
      <c r="C8" s="9" t="str">
        <f>IF(SUM(C5:C7)=0,"",SUM(C5:C7))</f>
        <v/>
      </c>
      <c r="D8" s="9" t="str">
        <f>IF(SUM(D5:D7)=0,"",SUM(D5:D7))</f>
        <v/>
      </c>
      <c r="E8" s="18"/>
    </row>
    <row r="9" spans="1:5" ht="15.75" customHeight="1"/>
    <row r="10" spans="1:5" ht="15.75" customHeight="1">
      <c r="A10" s="2" t="s">
        <v>28</v>
      </c>
      <c r="B10" s="2"/>
      <c r="C10" s="2"/>
      <c r="D10" s="2"/>
      <c r="E10" s="2"/>
    </row>
    <row r="11" spans="1:5" ht="15.75" customHeight="1">
      <c r="A11" s="3" t="s">
        <v>5</v>
      </c>
      <c r="B11" s="11" t="s">
        <v>36</v>
      </c>
      <c r="C11" s="11" t="s">
        <v>60</v>
      </c>
      <c r="D11" s="11" t="s">
        <v>34</v>
      </c>
      <c r="E11" s="11" t="s">
        <v>59</v>
      </c>
    </row>
    <row r="12" spans="1:5" ht="15.75" customHeight="1">
      <c r="A12" s="3" t="s">
        <v>57</v>
      </c>
      <c r="B12" s="9"/>
      <c r="C12" s="9"/>
      <c r="D12" s="9" t="str">
        <f>IF(C12-B12=0,"",C12-B12)</f>
        <v/>
      </c>
      <c r="E12" s="18" t="s">
        <v>73</v>
      </c>
    </row>
    <row r="13" spans="1:5" ht="15.75" customHeight="1">
      <c r="A13" s="3" t="s">
        <v>18</v>
      </c>
      <c r="B13" s="9" t="str">
        <f>IF(SUM(B12)=0,"",SUM(B12))</f>
        <v/>
      </c>
      <c r="C13" s="9" t="str">
        <f>IF(SUM(C12)=0,"",SUM(C12))</f>
        <v/>
      </c>
      <c r="D13" s="9" t="str">
        <f>IF(SUM(D12)=0,"",SUM(D12))</f>
        <v/>
      </c>
      <c r="E13" s="18"/>
    </row>
    <row r="14" spans="1:5" ht="15.75" customHeight="1"/>
    <row r="15" spans="1:5" ht="15.75" customHeight="1">
      <c r="A15" s="8" t="s">
        <v>22</v>
      </c>
      <c r="B15" s="8"/>
      <c r="C15" s="8"/>
    </row>
    <row r="16" spans="1:5" ht="15.75" customHeight="1">
      <c r="A16" s="3" t="s">
        <v>0</v>
      </c>
      <c r="B16" s="3" t="s">
        <v>61</v>
      </c>
      <c r="C16" s="3" t="s">
        <v>35</v>
      </c>
    </row>
    <row r="17" spans="1:5" ht="15.75" customHeight="1">
      <c r="A17" s="9"/>
      <c r="B17" s="9"/>
      <c r="C17" s="9" t="str">
        <f>IF(A17-B17=0,"",A17-B17)</f>
        <v/>
      </c>
      <c r="D17" t="s">
        <v>62</v>
      </c>
    </row>
    <row r="18" spans="1:5" ht="15.75" customHeight="1"/>
    <row r="19" spans="1:5" ht="15.75" customHeight="1">
      <c r="A19" t="s">
        <v>46</v>
      </c>
    </row>
    <row r="20" spans="1:5" ht="15.75" customHeight="1">
      <c r="A20" s="2" t="s">
        <v>3</v>
      </c>
      <c r="B20" s="2"/>
      <c r="C20" s="2"/>
      <c r="D20" s="2"/>
      <c r="E20" s="17" t="s">
        <v>54</v>
      </c>
    </row>
    <row r="21" spans="1:5" ht="15.75" customHeight="1">
      <c r="A21" s="3" t="s">
        <v>5</v>
      </c>
      <c r="B21" s="11" t="s">
        <v>36</v>
      </c>
      <c r="C21" s="11" t="s">
        <v>60</v>
      </c>
      <c r="D21" s="11" t="s">
        <v>34</v>
      </c>
      <c r="E21" s="11" t="s">
        <v>59</v>
      </c>
    </row>
    <row r="22" spans="1:5" ht="15.75" customHeight="1">
      <c r="A22" s="3" t="s">
        <v>17</v>
      </c>
      <c r="B22" s="9"/>
      <c r="C22" s="9"/>
      <c r="D22" s="9" t="str">
        <f>IF(C22-B22=0,"",C22-B22)</f>
        <v/>
      </c>
      <c r="E22" s="18" t="s">
        <v>1</v>
      </c>
    </row>
    <row r="23" spans="1:5" ht="15.75" customHeight="1">
      <c r="A23" s="3" t="s">
        <v>63</v>
      </c>
      <c r="B23" s="9"/>
      <c r="C23" s="9"/>
      <c r="D23" s="9" t="str">
        <f>IF(C23-B23=0,"",C23-B23)</f>
        <v/>
      </c>
      <c r="E23" s="18" t="s">
        <v>74</v>
      </c>
    </row>
    <row r="24" spans="1:5" ht="15.75" customHeight="1">
      <c r="A24" s="3" t="s">
        <v>16</v>
      </c>
      <c r="B24" s="9"/>
      <c r="C24" s="9"/>
      <c r="D24" s="9" t="str">
        <f>IF(C24-B24=0,"",C24-B24)</f>
        <v/>
      </c>
      <c r="E24" s="18" t="s">
        <v>72</v>
      </c>
    </row>
    <row r="25" spans="1:5" ht="15.75" customHeight="1">
      <c r="A25" s="3" t="s">
        <v>18</v>
      </c>
      <c r="B25" s="9" t="str">
        <f>IF(SUM(B22:B24)=0,"",SUM(B22:B24))</f>
        <v/>
      </c>
      <c r="C25" s="9" t="str">
        <f>IF(SUM(C22:C24)=0,"",SUM(C22:C24))</f>
        <v/>
      </c>
      <c r="D25" s="9" t="str">
        <f>IF(SUM(D22:D24)=0,"",SUM(D22:D24))</f>
        <v/>
      </c>
      <c r="E25" s="18"/>
    </row>
    <row r="26" spans="1:5" ht="15.75" customHeight="1"/>
    <row r="27" spans="1:5" ht="15.75" customHeight="1">
      <c r="A27" s="2" t="s">
        <v>28</v>
      </c>
      <c r="B27" s="2"/>
      <c r="C27" s="2"/>
      <c r="D27" s="2"/>
      <c r="E27" s="2"/>
    </row>
    <row r="28" spans="1:5" ht="15.75" customHeight="1">
      <c r="A28" s="3" t="s">
        <v>5</v>
      </c>
      <c r="B28" s="11" t="s">
        <v>36</v>
      </c>
      <c r="C28" s="11" t="s">
        <v>60</v>
      </c>
      <c r="D28" s="11" t="s">
        <v>34</v>
      </c>
      <c r="E28" s="11" t="s">
        <v>59</v>
      </c>
    </row>
    <row r="29" spans="1:5" ht="15.75" customHeight="1">
      <c r="A29" s="3" t="s">
        <v>48</v>
      </c>
      <c r="B29" s="9"/>
      <c r="C29" s="9"/>
      <c r="D29" s="9" t="str">
        <f>IF(C29-B29=0,"",C29-B29)</f>
        <v/>
      </c>
      <c r="E29" s="18" t="s">
        <v>75</v>
      </c>
    </row>
    <row r="30" spans="1:5" ht="15.75" customHeight="1">
      <c r="A30" s="3" t="s">
        <v>18</v>
      </c>
      <c r="B30" s="9" t="str">
        <f>IF(SUM(B29)=0,"",SUM(B29))</f>
        <v/>
      </c>
      <c r="C30" s="9" t="str">
        <f>IF(SUM(C29)=0,"",SUM(C29))</f>
        <v/>
      </c>
      <c r="D30" s="9" t="str">
        <f>IF(SUM(D29)=0,"",SUM(D29))</f>
        <v/>
      </c>
      <c r="E30" s="18"/>
    </row>
    <row r="31" spans="1:5" ht="15.75" customHeight="1"/>
    <row r="32" spans="1:5" ht="15.75" customHeight="1">
      <c r="A32" s="8" t="s">
        <v>22</v>
      </c>
      <c r="B32" s="8"/>
      <c r="C32" s="8"/>
    </row>
    <row r="33" spans="1:5" ht="15.75" customHeight="1">
      <c r="A33" s="3" t="s">
        <v>0</v>
      </c>
      <c r="B33" s="3" t="s">
        <v>61</v>
      </c>
      <c r="C33" s="3" t="s">
        <v>35</v>
      </c>
    </row>
    <row r="34" spans="1:5" ht="15.75" customHeight="1">
      <c r="A34" s="9"/>
      <c r="B34" s="9"/>
      <c r="C34" s="9" t="str">
        <f>IF(A34-B34=0,"",A34-B34)</f>
        <v/>
      </c>
      <c r="D34" t="s">
        <v>62</v>
      </c>
    </row>
    <row r="35" spans="1:5" ht="15.75" customHeight="1">
      <c r="A35" t="s">
        <v>10</v>
      </c>
    </row>
    <row r="36" spans="1:5" ht="15.75" customHeight="1">
      <c r="A36" s="10" t="s">
        <v>81</v>
      </c>
      <c r="B36" s="10"/>
      <c r="C36" s="10"/>
      <c r="D36" s="10"/>
      <c r="E36" s="10"/>
    </row>
    <row r="37" spans="1:5" ht="15.75" customHeight="1">
      <c r="A37" s="10"/>
      <c r="B37" s="10"/>
      <c r="C37" s="10"/>
      <c r="D37" s="10"/>
      <c r="E37" s="10"/>
    </row>
    <row r="38" spans="1:5" ht="15.75" customHeight="1">
      <c r="A38" t="s">
        <v>79</v>
      </c>
    </row>
    <row r="39" spans="1:5" ht="15.75" customHeight="1">
      <c r="B39" s="16" t="s">
        <v>56</v>
      </c>
      <c r="D39" s="16" t="s">
        <v>31</v>
      </c>
    </row>
    <row r="40" spans="1:5" ht="15.75" customHeight="1"/>
    <row r="41" spans="1:5" ht="15.75" customHeight="1"/>
    <row r="42" spans="1:5" ht="15.75" customHeight="1"/>
    <row r="43" spans="1:5" ht="15.75" customHeight="1"/>
    <row r="44" spans="1:5" ht="15.75" customHeight="1"/>
  </sheetData>
  <mergeCells count="3">
    <mergeCell ref="A15:C15"/>
    <mergeCell ref="A32:C32"/>
    <mergeCell ref="A36:E37"/>
  </mergeCells>
  <phoneticPr fontId="1"/>
  <pageMargins left="0.70866141732283472" right="0.51181102362204722" top="0.74803149606299213" bottom="0.74803149606299213" header="0.31496062992125984" footer="0.31496062992125984"/>
  <pageSetup paperSize="9" scale="91" fitToWidth="1" fitToHeight="1" orientation="portrait" usePrinterDefaults="1" r:id="rId1"/>
  <headerFooter>
    <oddHeader xml:space="preserve">&amp;R㉓ 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E23"/>
  <sheetViews>
    <sheetView showGridLines="0" view="pageBreakPreview" zoomScaleSheetLayoutView="100" workbookViewId="0">
      <selection activeCell="A20" sqref="A20:E21"/>
    </sheetView>
  </sheetViews>
  <sheetFormatPr defaultRowHeight="13.5"/>
  <cols>
    <col min="1" max="4" width="16.375" customWidth="1"/>
    <col min="5" max="5" width="34.5" customWidth="1"/>
  </cols>
  <sheetData>
    <row r="1" spans="1:5" s="1" customFormat="1" ht="24.75" customHeight="1">
      <c r="A1" s="1" t="s">
        <v>80</v>
      </c>
    </row>
    <row r="2" spans="1:5" ht="15.75" customHeight="1"/>
    <row r="3" spans="1:5" ht="15.75" customHeight="1">
      <c r="A3" s="2" t="s">
        <v>3</v>
      </c>
      <c r="B3" s="2"/>
      <c r="C3" s="2"/>
      <c r="D3" s="2"/>
      <c r="E3" s="17" t="s">
        <v>54</v>
      </c>
    </row>
    <row r="4" spans="1:5" ht="15.75" customHeight="1">
      <c r="A4" s="3" t="s">
        <v>5</v>
      </c>
      <c r="B4" s="11" t="s">
        <v>36</v>
      </c>
      <c r="C4" s="11" t="s">
        <v>60</v>
      </c>
      <c r="D4" s="11" t="s">
        <v>34</v>
      </c>
      <c r="E4" s="11" t="s">
        <v>59</v>
      </c>
    </row>
    <row r="5" spans="1:5" ht="15.75" customHeight="1">
      <c r="A5" s="3" t="s">
        <v>17</v>
      </c>
      <c r="B5" s="9"/>
      <c r="C5" s="9"/>
      <c r="D5" s="9" t="str">
        <f>IF(C5-B5=0,"",C5-B5)</f>
        <v/>
      </c>
      <c r="E5" s="18" t="s">
        <v>1</v>
      </c>
    </row>
    <row r="6" spans="1:5" ht="15.75" customHeight="1">
      <c r="A6" s="3" t="s">
        <v>14</v>
      </c>
      <c r="B6" s="9"/>
      <c r="C6" s="9"/>
      <c r="D6" s="9" t="str">
        <f>IF(C6-B6=0,"",C6-B6)</f>
        <v/>
      </c>
      <c r="E6" s="18" t="s">
        <v>76</v>
      </c>
    </row>
    <row r="7" spans="1:5" ht="15.75" customHeight="1">
      <c r="A7" s="3" t="s">
        <v>16</v>
      </c>
      <c r="B7" s="9"/>
      <c r="C7" s="9"/>
      <c r="D7" s="9" t="str">
        <f>IF(C7-B7=0,"",C7-B7)</f>
        <v/>
      </c>
      <c r="E7" s="18" t="s">
        <v>72</v>
      </c>
    </row>
    <row r="8" spans="1:5" ht="15.75" customHeight="1">
      <c r="A8" s="3" t="s">
        <v>18</v>
      </c>
      <c r="B8" s="9" t="str">
        <f>IF(SUM(B5:B7)=0,"",SUM(B5:B7))</f>
        <v/>
      </c>
      <c r="C8" s="9" t="str">
        <f>IF(SUM(C5:C7)=0,"",SUM(C5:C7))</f>
        <v/>
      </c>
      <c r="D8" s="9" t="str">
        <f>IF(SUM(D5:D7)=0,"",SUM(D5:D7))</f>
        <v/>
      </c>
      <c r="E8" s="18"/>
    </row>
    <row r="9" spans="1:5" ht="15.75" customHeight="1"/>
    <row r="10" spans="1:5" ht="15.75" customHeight="1">
      <c r="A10" s="2" t="s">
        <v>28</v>
      </c>
      <c r="B10" s="2"/>
      <c r="C10" s="2"/>
      <c r="D10" s="2"/>
      <c r="E10" s="2"/>
    </row>
    <row r="11" spans="1:5" ht="15.75" customHeight="1">
      <c r="A11" s="3" t="s">
        <v>5</v>
      </c>
      <c r="B11" s="11" t="s">
        <v>36</v>
      </c>
      <c r="C11" s="11" t="s">
        <v>60</v>
      </c>
      <c r="D11" s="11" t="s">
        <v>34</v>
      </c>
      <c r="E11" s="11" t="s">
        <v>59</v>
      </c>
    </row>
    <row r="12" spans="1:5" ht="15.75" customHeight="1">
      <c r="A12" s="3" t="s">
        <v>27</v>
      </c>
      <c r="B12" s="9"/>
      <c r="C12" s="9"/>
      <c r="D12" s="9" t="str">
        <f>IF(C12-B12=0,"",C12-B12)</f>
        <v/>
      </c>
      <c r="E12" s="18" t="s">
        <v>49</v>
      </c>
    </row>
    <row r="13" spans="1:5" ht="15.75" customHeight="1">
      <c r="A13" s="3" t="s">
        <v>18</v>
      </c>
      <c r="B13" s="9" t="str">
        <f>IF(SUM(B12)=0,"",SUM(B12))</f>
        <v/>
      </c>
      <c r="C13" s="9" t="str">
        <f>IF(SUM(C12)=0,"",SUM(C12))</f>
        <v/>
      </c>
      <c r="D13" s="9" t="str">
        <f>IF(SUM(D12)=0,"",SUM(D12))</f>
        <v/>
      </c>
      <c r="E13" s="18"/>
    </row>
    <row r="14" spans="1:5" ht="15.75" customHeight="1"/>
    <row r="15" spans="1:5" ht="15.75" customHeight="1">
      <c r="A15" s="8" t="s">
        <v>22</v>
      </c>
      <c r="B15" s="8"/>
      <c r="C15" s="8"/>
    </row>
    <row r="16" spans="1:5" ht="15.75" customHeight="1">
      <c r="A16" s="3" t="s">
        <v>0</v>
      </c>
      <c r="B16" s="3" t="s">
        <v>61</v>
      </c>
      <c r="C16" s="3" t="s">
        <v>35</v>
      </c>
    </row>
    <row r="17" spans="1:5" ht="15.75" customHeight="1">
      <c r="A17" s="9"/>
      <c r="B17" s="9"/>
      <c r="C17" s="9" t="str">
        <f>IF(A17-B17=0,"",A17-B17)</f>
        <v/>
      </c>
      <c r="D17" t="s">
        <v>62</v>
      </c>
    </row>
    <row r="18" spans="1:5" ht="15.75" customHeight="1"/>
    <row r="19" spans="1:5" ht="15.75" customHeight="1">
      <c r="A19" t="s">
        <v>10</v>
      </c>
    </row>
    <row r="20" spans="1:5" ht="15.75" customHeight="1">
      <c r="A20" s="10" t="s">
        <v>81</v>
      </c>
      <c r="B20" s="10"/>
      <c r="C20" s="10"/>
      <c r="D20" s="10"/>
      <c r="E20" s="10"/>
    </row>
    <row r="21" spans="1:5" ht="15.75" customHeight="1">
      <c r="A21" s="10"/>
      <c r="B21" s="10"/>
      <c r="C21" s="10"/>
      <c r="D21" s="10"/>
      <c r="E21" s="10"/>
    </row>
    <row r="22" spans="1:5" ht="15.75" customHeight="1">
      <c r="A22" t="s">
        <v>78</v>
      </c>
    </row>
    <row r="23" spans="1:5" ht="15.75" customHeight="1">
      <c r="B23" s="16" t="s">
        <v>56</v>
      </c>
      <c r="D23" s="16" t="s">
        <v>31</v>
      </c>
    </row>
    <row r="24" spans="1:5" ht="15.75" customHeight="1"/>
    <row r="25" spans="1:5" ht="15.75" customHeight="1"/>
    <row r="26" spans="1:5" ht="15.75" customHeight="1"/>
    <row r="27" spans="1:5" ht="15.75" customHeight="1"/>
    <row r="28" spans="1:5" ht="15.75" customHeight="1"/>
  </sheetData>
  <mergeCells count="2">
    <mergeCell ref="A15:C15"/>
    <mergeCell ref="A20:E21"/>
  </mergeCells>
  <phoneticPr fontId="1"/>
  <pageMargins left="0.70866141732283472" right="0.51181102362204722" top="0.74803149606299213" bottom="0.74803149606299213" header="0.31496062992125984" footer="0.31496062992125984"/>
  <pageSetup paperSize="9" scale="91" fitToWidth="1" fitToHeight="1" orientation="portrait" usePrinterDefaults="1" r:id="rId1"/>
  <headerFooter>
    <oddHeader>&amp;R㉓</oddHead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収支決算書</vt:lpstr>
      <vt:lpstr>積立金決算書</vt:lpstr>
      <vt:lpstr>おやつ会計決算書</vt:lpstr>
    </vt:vector>
  </TitlesOfParts>
  <LinksUpToDate>false</LinksUpToDate>
  <SharedDoc>false</SharedDoc>
  <HyperlinksChanged>false</HyperlinksChanged>
  <AppVersion>4.1.2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2006-09-16T00:00:00Z</dcterms:created>
  <dcterms:modified xsi:type="dcterms:W3CDTF">2019-08-15T00:50:28Z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2.1.8.0</vt:lpwstr>
      <vt:lpwstr>3.1.2.0</vt:lpwstr>
    </vt:vector>
  </property>
  <property fmtid="{DCFEDD21-7773-49B2-8022-6FC58DB5260B}" pid="3" name="LastSavedVersion">
    <vt:lpwstr>3.1.2.0</vt:lpwstr>
  </property>
  <property fmtid="{DCFEDD21-7773-49B2-8022-6FC58DB5260B}" pid="4" name="LastSavedDate">
    <vt:filetime>2019-08-15T00:50:28Z</vt:filetime>
  </property>
</Properties>
</file>