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25" yWindow="90" windowWidth="8145" windowHeight="9165"/>
  </bookViews>
  <sheets>
    <sheet name="R3.4.1～" sheetId="13" r:id="rId1"/>
  </sheets>
  <externalReferences>
    <externalReference r:id="rId2"/>
  </externalReferences>
  <definedNames>
    <definedName name="_xlnm.Print_Area" localSheetId="0">'R3.4.1～'!$A$1:$BS$115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SIMINZEI03-7</author>
  </authors>
  <commentList>
    <comment ref="BJ56" authorId="0">
      <text>
        <r>
          <rPr>
            <b/>
            <sz val="9"/>
            <color indexed="81"/>
            <rFont val="ＭＳ Ｐゴシック"/>
          </rPr>
          <t>前年の確定に適用数があれば入力すること</t>
        </r>
      </text>
    </comment>
  </commentList>
</comments>
</file>

<file path=xl/sharedStrings.xml><?xml version="1.0" encoding="utf-8"?>
<sst xmlns="http://schemas.openxmlformats.org/spreadsheetml/2006/main" xmlns:r="http://schemas.openxmlformats.org/officeDocument/2006/relationships" count="103" uniqueCount="103">
  <si>
    <t>　　</t>
  </si>
  <si>
    <t>⑬</t>
  </si>
  <si>
    <t>事務所</t>
    <rPh sb="0" eb="2">
      <t>ジム</t>
    </rPh>
    <rPh sb="2" eb="3">
      <t>ショ</t>
    </rPh>
    <phoneticPr fontId="2"/>
  </si>
  <si>
    <t>この申告の期間</t>
  </si>
  <si>
    <t>納付すべき法人税割額 ⑩－⑪－⑫－⑬－⑭-⑮</t>
  </si>
  <si>
    <t>整　理　番　号</t>
    <rPh sb="0" eb="1">
      <t>タダシ</t>
    </rPh>
    <rPh sb="2" eb="3">
      <t>リ</t>
    </rPh>
    <rPh sb="4" eb="5">
      <t>バン</t>
    </rPh>
    <rPh sb="6" eb="7">
      <t>ゴウ</t>
    </rPh>
    <phoneticPr fontId="2"/>
  </si>
  <si>
    <t>(ふりがな)</t>
  </si>
  <si>
    <t>年</t>
    <rPh sb="0" eb="1">
      <t>ネン</t>
    </rPh>
    <phoneticPr fontId="2"/>
  </si>
  <si>
    <t>月</t>
    <rPh sb="0" eb="1">
      <t>ツキ</t>
    </rPh>
    <phoneticPr fontId="2"/>
  </si>
  <si>
    <t>申告区分</t>
    <rPh sb="0" eb="2">
      <t>シンコク</t>
    </rPh>
    <rPh sb="2" eb="4">
      <t>クブン</t>
    </rPh>
    <phoneticPr fontId="2"/>
  </si>
  <si>
    <t>発　信　年　月　日</t>
    <rPh sb="0" eb="1">
      <t>ハツ</t>
    </rPh>
    <rPh sb="2" eb="3">
      <t>シン</t>
    </rPh>
    <rPh sb="4" eb="5">
      <t>ネン</t>
    </rPh>
    <rPh sb="6" eb="7">
      <t>ツキ</t>
    </rPh>
    <rPh sb="8" eb="9">
      <t>ヒ</t>
    </rPh>
    <phoneticPr fontId="2"/>
  </si>
  <si>
    <t>処理
事項</t>
    <rPh sb="0" eb="2">
      <t>ショリ</t>
    </rPh>
    <rPh sb="3" eb="5">
      <t>ジコウ</t>
    </rPh>
    <phoneticPr fontId="2"/>
  </si>
  <si>
    <t>所在地</t>
  </si>
  <si>
    <t>日</t>
    <rPh sb="0" eb="1">
      <t>ヒ</t>
    </rPh>
    <phoneticPr fontId="2"/>
  </si>
  <si>
    <t>申告年月日</t>
    <rPh sb="0" eb="2">
      <t>シンコク</t>
    </rPh>
    <rPh sb="2" eb="5">
      <t>ネンガッピ</t>
    </rPh>
    <phoneticPr fontId="2"/>
  </si>
  <si>
    <t>通信日付印</t>
    <rPh sb="0" eb="2">
      <t>ツウシン</t>
    </rPh>
    <rPh sb="2" eb="5">
      <t>ヒヅケイン</t>
    </rPh>
    <phoneticPr fontId="2"/>
  </si>
  <si>
    <t>税　　　　額</t>
    <rPh sb="0" eb="1">
      <t>ゼイ</t>
    </rPh>
    <rPh sb="5" eb="6">
      <t>ガク</t>
    </rPh>
    <phoneticPr fontId="2"/>
  </si>
  <si>
    <t>均等割額</t>
    <rPh sb="0" eb="3">
      <t>キントウワリ</t>
    </rPh>
    <rPh sb="3" eb="4">
      <t>ガク</t>
    </rPh>
    <phoneticPr fontId="2"/>
  </si>
  <si>
    <t>⑫</t>
  </si>
  <si>
    <t>確認印</t>
    <rPh sb="0" eb="2">
      <t>カクニン</t>
    </rPh>
    <rPh sb="2" eb="3">
      <t>シルシ</t>
    </rPh>
    <phoneticPr fontId="2"/>
  </si>
  <si>
    <t>事　業　種　目</t>
    <rPh sb="0" eb="1">
      <t>コト</t>
    </rPh>
    <rPh sb="2" eb="3">
      <t>ギョウ</t>
    </rPh>
    <rPh sb="4" eb="5">
      <t>タネ</t>
    </rPh>
    <rPh sb="6" eb="7">
      <t>メ</t>
    </rPh>
    <phoneticPr fontId="2"/>
  </si>
  <si>
    <t>従業者数</t>
    <rPh sb="0" eb="3">
      <t>ジュウギョウシャ</t>
    </rPh>
    <rPh sb="3" eb="4">
      <t>スウ</t>
    </rPh>
    <phoneticPr fontId="2"/>
  </si>
  <si>
    <t>前期末現在の資本金の額
又は出資金の額</t>
    <rPh sb="0" eb="3">
      <t>ゼンキマツ</t>
    </rPh>
    <rPh sb="3" eb="5">
      <t>ゲンザイ</t>
    </rPh>
    <rPh sb="6" eb="8">
      <t>シホン</t>
    </rPh>
    <rPh sb="8" eb="9">
      <t>キン</t>
    </rPh>
    <rPh sb="10" eb="11">
      <t>ガク</t>
    </rPh>
    <rPh sb="12" eb="13">
      <t>マタ</t>
    </rPh>
    <rPh sb="14" eb="16">
      <t>シュッシ</t>
    </rPh>
    <rPh sb="16" eb="17">
      <t>キン</t>
    </rPh>
    <rPh sb="18" eb="19">
      <t>ガク</t>
    </rPh>
    <phoneticPr fontId="2"/>
  </si>
  <si>
    <t>法人名</t>
    <rPh sb="0" eb="2">
      <t>ホウジン</t>
    </rPh>
    <rPh sb="2" eb="3">
      <t>メイ</t>
    </rPh>
    <phoneticPr fontId="2"/>
  </si>
  <si>
    <t>合                            計</t>
    <rPh sb="0" eb="1">
      <t>ゴウ</t>
    </rPh>
    <rPh sb="29" eb="30">
      <t>ケイ</t>
    </rPh>
    <phoneticPr fontId="2"/>
  </si>
  <si>
    <t>租税条約の実施に係る法人税割額の控除額</t>
  </si>
  <si>
    <t>月</t>
    <rPh sb="0" eb="1">
      <t>ガツ</t>
    </rPh>
    <phoneticPr fontId="2"/>
  </si>
  <si>
    <t>※処理事項</t>
    <rPh sb="1" eb="3">
      <t>ショリ</t>
    </rPh>
    <rPh sb="3" eb="5">
      <t>ジコウ</t>
    </rPh>
    <phoneticPr fontId="2"/>
  </si>
  <si>
    <t xml:space="preserve">日までの事業年度分又は連結事業年度分の市民税の  </t>
    <rPh sb="0" eb="1">
      <t>ヒ</t>
    </rPh>
    <phoneticPr fontId="2"/>
  </si>
  <si>
    <t>法第15条の4の徴収猶予を受けようとする税額</t>
  </si>
  <si>
    <t>摘                                     要</t>
    <rPh sb="0" eb="1">
      <t>テキ</t>
    </rPh>
    <rPh sb="38" eb="39">
      <t>ヨウ</t>
    </rPh>
    <phoneticPr fontId="2"/>
  </si>
  <si>
    <t>※</t>
  </si>
  <si>
    <t>①</t>
  </si>
  <si>
    <t>⑪</t>
  </si>
  <si>
    <t>円</t>
    <rPh sb="0" eb="1">
      <t>エン</t>
    </rPh>
    <phoneticPr fontId="2"/>
  </si>
  <si>
    <t>）</t>
  </si>
  <si>
    <t>②</t>
  </si>
  <si>
    <t>⑨</t>
  </si>
  <si>
    <t>仮装経理に基づく法人税割額の控除額</t>
  </si>
  <si>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2">
      <t>ゼイワリ</t>
    </rPh>
    <rPh sb="32" eb="33">
      <t>ガク</t>
    </rPh>
    <phoneticPr fontId="2"/>
  </si>
  <si>
    <t>③</t>
  </si>
  <si>
    <t>この申告により納付すべき法人税割額  ②－③</t>
    <rPh sb="2" eb="4">
      <t>シンコク</t>
    </rPh>
    <rPh sb="7" eb="9">
      <t>ノウフ</t>
    </rPh>
    <rPh sb="12" eb="14">
      <t>ホウジン</t>
    </rPh>
    <rPh sb="14" eb="16">
      <t>ゼイワリ</t>
    </rPh>
    <rPh sb="16" eb="17">
      <t>ガク</t>
    </rPh>
    <phoneticPr fontId="2"/>
  </si>
  <si>
    <t>④</t>
  </si>
  <si>
    <t>（</t>
  </si>
  <si>
    <t>⑦</t>
  </si>
  <si>
    <t>均等割額</t>
  </si>
  <si>
    <t>⑮</t>
  </si>
  <si>
    <t>　算定期間中において事務所等を有していた月数</t>
  </si>
  <si>
    <t>(電話　　　　　　　　　　　　　　　）</t>
    <rPh sb="1" eb="3">
      <t>デンワ</t>
    </rPh>
    <phoneticPr fontId="2"/>
  </si>
  <si>
    <t>⑤</t>
  </si>
  <si>
    <t>⑥</t>
  </si>
  <si>
    <t>この申告により納付すべき市民税額  ④＋⑥</t>
  </si>
  <si>
    <t>⑱</t>
  </si>
  <si>
    <t>事務所、事業所又は寮等の所在地</t>
  </si>
  <si>
    <t>人</t>
    <rPh sb="0" eb="1">
      <t>ヒト</t>
    </rPh>
    <phoneticPr fontId="2"/>
  </si>
  <si>
    <t>⑭</t>
  </si>
  <si>
    <t>⑧</t>
  </si>
  <si>
    <t>前事業年度又は前連結事業年度の法人税割額の明細</t>
    <rPh sb="5" eb="6">
      <t>マタ</t>
    </rPh>
    <rPh sb="7" eb="8">
      <t>ゼン</t>
    </rPh>
    <rPh sb="8" eb="10">
      <t>レンケツ</t>
    </rPh>
    <rPh sb="10" eb="12">
      <t>ジギョウ</t>
    </rPh>
    <rPh sb="12" eb="14">
      <t>ネンド</t>
    </rPh>
    <phoneticPr fontId="2"/>
  </si>
  <si>
    <t>)</t>
  </si>
  <si>
    <t>前事業年度又は
前連結事業年度の期間</t>
    <rPh sb="5" eb="6">
      <t>マタ</t>
    </rPh>
    <rPh sb="8" eb="9">
      <t>ゼン</t>
    </rPh>
    <rPh sb="9" eb="11">
      <t>レンケツ</t>
    </rPh>
    <rPh sb="11" eb="13">
      <t>ジギョウ</t>
    </rPh>
    <rPh sb="13" eb="15">
      <t>ネンド</t>
    </rPh>
    <phoneticPr fontId="2"/>
  </si>
  <si>
    <t>(電話　　　　　　　　　　　　　　）</t>
  </si>
  <si>
    <t>月数</t>
    <rPh sb="0" eb="2">
      <t>ツキスウ</t>
    </rPh>
    <phoneticPr fontId="2"/>
  </si>
  <si>
    <t>⑯</t>
  </si>
  <si>
    <t>津山市長　　　殿</t>
    <rPh sb="0" eb="3">
      <t>ツヤマシ</t>
    </rPh>
    <rPh sb="3" eb="4">
      <t>チョウ</t>
    </rPh>
    <rPh sb="7" eb="8">
      <t>ドノ</t>
    </rPh>
    <phoneticPr fontId="2"/>
  </si>
  <si>
    <r>
      <t>日</t>
    </r>
    <r>
      <rPr>
        <sz val="6"/>
        <color auto="1"/>
        <rFont val="ＭＳ 明朝"/>
      </rPr>
      <t>まで</t>
    </r>
    <rPh sb="0" eb="1">
      <t>ヒ</t>
    </rPh>
    <phoneticPr fontId="2"/>
  </si>
  <si>
    <r>
      <t>日</t>
    </r>
    <r>
      <rPr>
        <sz val="6"/>
        <color auto="1"/>
        <rFont val="ＭＳ 明朝"/>
      </rPr>
      <t>から</t>
    </r>
    <rPh sb="0" eb="1">
      <t>ヒ</t>
    </rPh>
    <phoneticPr fontId="2"/>
  </si>
  <si>
    <t>(</t>
  </si>
  <si>
    <t>区分</t>
    <rPh sb="0" eb="2">
      <t>クブン</t>
    </rPh>
    <phoneticPr fontId="2"/>
  </si>
  <si>
    <t>代表者</t>
    <rPh sb="0" eb="3">
      <t>ダイヒョウシャ</t>
    </rPh>
    <phoneticPr fontId="2"/>
  </si>
  <si>
    <t>経理責任者
氏　　  名</t>
    <rPh sb="0" eb="2">
      <t>ケイリ</t>
    </rPh>
    <rPh sb="2" eb="5">
      <t>セキニンシャ</t>
    </rPh>
    <rPh sb="6" eb="7">
      <t>シ</t>
    </rPh>
    <rPh sb="11" eb="12">
      <t>メイ</t>
    </rPh>
    <phoneticPr fontId="2"/>
  </si>
  <si>
    <t>① ×</t>
  </si>
  <si>
    <t>円 ×</t>
    <rPh sb="0" eb="1">
      <t>エン</t>
    </rPh>
    <phoneticPr fontId="2"/>
  </si>
  <si>
    <t>当該市町村内に所在する事務所、事業所又は寮等</t>
    <rPh sb="0" eb="2">
      <t>トウガイ</t>
    </rPh>
    <rPh sb="2" eb="5">
      <t>シチョウソン</t>
    </rPh>
    <rPh sb="5" eb="6">
      <t>ナイ</t>
    </rPh>
    <rPh sb="7" eb="9">
      <t>ショザイ</t>
    </rPh>
    <rPh sb="11" eb="13">
      <t>ジム</t>
    </rPh>
    <rPh sb="13" eb="14">
      <t>ショ</t>
    </rPh>
    <rPh sb="17" eb="18">
      <t>ショ</t>
    </rPh>
    <rPh sb="18" eb="19">
      <t>マタ</t>
    </rPh>
    <rPh sb="20" eb="21">
      <t>リョウ</t>
    </rPh>
    <rPh sb="21" eb="22">
      <t>トウ</t>
    </rPh>
    <phoneticPr fontId="2"/>
  </si>
  <si>
    <t>名            称</t>
    <rPh sb="0" eb="1">
      <t>ナ</t>
    </rPh>
    <rPh sb="13" eb="14">
      <t>ショウ</t>
    </rPh>
    <phoneticPr fontId="2"/>
  </si>
  <si>
    <t>当該市町村分の均等割の税率適用区分に用いる従業者数</t>
    <rPh sb="0" eb="2">
      <t>トウガイ</t>
    </rPh>
    <rPh sb="2" eb="5">
      <t>シチョウソン</t>
    </rPh>
    <rPh sb="5" eb="6">
      <t>ブン</t>
    </rPh>
    <rPh sb="7" eb="10">
      <t>キントウワリ</t>
    </rPh>
    <rPh sb="11" eb="13">
      <t>ゼイリツ</t>
    </rPh>
    <rPh sb="13" eb="15">
      <t>テキヨウ</t>
    </rPh>
    <rPh sb="15" eb="17">
      <t>クブン</t>
    </rPh>
    <rPh sb="18" eb="19">
      <t>モチ</t>
    </rPh>
    <rPh sb="21" eb="22">
      <t>ジュウ</t>
    </rPh>
    <rPh sb="22" eb="25">
      <t>ギョウシャスウ</t>
    </rPh>
    <phoneticPr fontId="2"/>
  </si>
  <si>
    <t>区　　　　　名</t>
  </si>
  <si>
    <t>場合の⑥の計算
指定都市に申告する</t>
  </si>
  <si>
    <t>法人税割額</t>
  </si>
  <si>
    <r>
      <t>※</t>
    </r>
    <r>
      <rPr>
        <sz val="4"/>
        <color auto="1"/>
        <rFont val="ＭＳ 明朝"/>
      </rPr>
      <t>区
コード</t>
    </r>
    <rPh sb="1" eb="2">
      <t>ク</t>
    </rPh>
    <phoneticPr fontId="2"/>
  </si>
  <si>
    <t>申告書</t>
    <rPh sb="0" eb="3">
      <t>シンコクショ</t>
    </rPh>
    <phoneticPr fontId="2"/>
  </si>
  <si>
    <t>予定申告税額</t>
    <rPh sb="0" eb="2">
      <t>ヨテイ</t>
    </rPh>
    <phoneticPr fontId="2"/>
  </si>
  <si>
    <t>第二十号の三様式(提出用)</t>
    <rPh sb="0" eb="1">
      <t>ダイ</t>
    </rPh>
    <rPh sb="1" eb="4">
      <t>２０ゴウ</t>
    </rPh>
    <rPh sb="5" eb="6">
      <t>３</t>
    </rPh>
    <rPh sb="6" eb="8">
      <t>ヨウシキ</t>
    </rPh>
    <rPh sb="9" eb="12">
      <t>テイシュツヨウ</t>
    </rPh>
    <phoneticPr fontId="2"/>
  </si>
  <si>
    <t>予定</t>
    <rPh sb="0" eb="2">
      <t>ヨテイ</t>
    </rPh>
    <phoneticPr fontId="2"/>
  </si>
  <si>
    <t>市町村民税の特定寄附金税額控除額</t>
    <rPh sb="0" eb="3">
      <t>シチョウソン</t>
    </rPh>
    <rPh sb="3" eb="4">
      <t>ミン</t>
    </rPh>
    <rPh sb="4" eb="5">
      <t>ゼイ</t>
    </rPh>
    <rPh sb="6" eb="8">
      <t>トクテイ</t>
    </rPh>
    <rPh sb="8" eb="11">
      <t>キフキン</t>
    </rPh>
    <rPh sb="11" eb="13">
      <t>ゼイガク</t>
    </rPh>
    <rPh sb="13" eb="15">
      <t>コウジョ</t>
    </rPh>
    <rPh sb="15" eb="16">
      <t>ガク</t>
    </rPh>
    <phoneticPr fontId="2"/>
  </si>
  <si>
    <t>⑰</t>
  </si>
  <si>
    <t>管　理　番　号</t>
    <rPh sb="0" eb="1">
      <t>カン</t>
    </rPh>
    <rPh sb="2" eb="3">
      <t>サトシ</t>
    </rPh>
    <rPh sb="4" eb="5">
      <t>バン</t>
    </rPh>
    <rPh sb="6" eb="7">
      <t>ゴウ</t>
    </rPh>
    <phoneticPr fontId="2"/>
  </si>
  <si>
    <t>法　人　番　号</t>
    <rPh sb="0" eb="1">
      <t>ホウ</t>
    </rPh>
    <rPh sb="2" eb="3">
      <t>ヒト</t>
    </rPh>
    <rPh sb="4" eb="5">
      <t>バン</t>
    </rPh>
    <rPh sb="6" eb="7">
      <t>ゴウ</t>
    </rPh>
    <phoneticPr fontId="2"/>
  </si>
  <si>
    <t>前期末現在の資本金と　　　資本準備金の合算額</t>
    <rPh sb="0" eb="2">
      <t>ゼンキ</t>
    </rPh>
    <rPh sb="2" eb="3">
      <t>マツ</t>
    </rPh>
    <rPh sb="3" eb="5">
      <t>ゲンザイ</t>
    </rPh>
    <rPh sb="6" eb="9">
      <t>シホンキン</t>
    </rPh>
    <rPh sb="13" eb="15">
      <t>シホン</t>
    </rPh>
    <rPh sb="15" eb="18">
      <t>ジュンビキン</t>
    </rPh>
    <rPh sb="19" eb="21">
      <t>ガッサン</t>
    </rPh>
    <rPh sb="21" eb="22">
      <t>ガク</t>
    </rPh>
    <phoneticPr fontId="2"/>
  </si>
  <si>
    <t>前期末現在の　　　　　　　　　　　　　　　　　資本金等の額</t>
    <rPh sb="0" eb="3">
      <t>ゼンキマツ</t>
    </rPh>
    <rPh sb="3" eb="5">
      <t>ゲンザイ</t>
    </rPh>
    <rPh sb="23" eb="25">
      <t>シホン</t>
    </rPh>
    <rPh sb="25" eb="26">
      <t>キン</t>
    </rPh>
    <rPh sb="26" eb="27">
      <t>トウ</t>
    </rPh>
    <rPh sb="28" eb="29">
      <t>ガク</t>
    </rPh>
    <phoneticPr fontId="2"/>
  </si>
  <si>
    <t>本市町村が支店等の場合は本店所在地と併記</t>
    <rPh sb="0" eb="1">
      <t>ホン</t>
    </rPh>
    <rPh sb="1" eb="4">
      <t>シチョウソン</t>
    </rPh>
    <rPh sb="5" eb="7">
      <t>シテン</t>
    </rPh>
    <rPh sb="7" eb="8">
      <t>トウ</t>
    </rPh>
    <rPh sb="9" eb="10">
      <t>バ</t>
    </rPh>
    <rPh sb="10" eb="11">
      <t>ア</t>
    </rPh>
    <rPh sb="12" eb="14">
      <t>ホンテン</t>
    </rPh>
    <rPh sb="14" eb="15">
      <t>ショ</t>
    </rPh>
    <rPh sb="15" eb="17">
      <t>ザイチ</t>
    </rPh>
    <rPh sb="18" eb="20">
      <t>ヘイキ</t>
    </rPh>
    <phoneticPr fontId="2"/>
  </si>
  <si>
    <t>前事業年度又は前連結事業年度の法人税割額  (⑱の金額)</t>
    <rPh sb="0" eb="1">
      <t>マエ</t>
    </rPh>
    <rPh sb="1" eb="3">
      <t>ジギョウ</t>
    </rPh>
    <rPh sb="3" eb="5">
      <t>ネンド</t>
    </rPh>
    <rPh sb="5" eb="6">
      <t>マタ</t>
    </rPh>
    <rPh sb="7" eb="8">
      <t>マエ</t>
    </rPh>
    <rPh sb="8" eb="10">
      <t>レンケツ</t>
    </rPh>
    <rPh sb="10" eb="12">
      <t>ジギョウ</t>
    </rPh>
    <rPh sb="12" eb="14">
      <t>ネンド</t>
    </rPh>
    <rPh sb="15" eb="17">
      <t>ホウジン</t>
    </rPh>
    <rPh sb="17" eb="19">
      <t>ゼイワリ</t>
    </rPh>
    <rPh sb="19" eb="20">
      <t>ガク</t>
    </rPh>
    <rPh sb="25" eb="27">
      <t>キンガク</t>
    </rPh>
    <phoneticPr fontId="2"/>
  </si>
  <si>
    <r>
      <t xml:space="preserve">(特別控除取戻税額等又は個別帰属特別控
 除取戻税額等)
</t>
    </r>
    <r>
      <rPr>
        <sz val="9"/>
        <color auto="1"/>
        <rFont val="ＭＳ 明朝"/>
      </rPr>
      <t>課税標準となる法人税額又は個別帰属法人税額</t>
    </r>
    <rPh sb="1" eb="3">
      <t>トクベツ</t>
    </rPh>
    <rPh sb="3" eb="5">
      <t>コウジョ</t>
    </rPh>
    <rPh sb="5" eb="7">
      <t>トリモド</t>
    </rPh>
    <rPh sb="7" eb="9">
      <t>ゼイガク</t>
    </rPh>
    <rPh sb="9" eb="10">
      <t>トウ</t>
    </rPh>
    <rPh sb="10" eb="11">
      <t>マタ</t>
    </rPh>
    <rPh sb="12" eb="14">
      <t>コベツ</t>
    </rPh>
    <rPh sb="14" eb="16">
      <t>キゾク</t>
    </rPh>
    <rPh sb="16" eb="18">
      <t>トクベツ</t>
    </rPh>
    <rPh sb="18" eb="19">
      <t>コウ</t>
    </rPh>
    <rPh sb="21" eb="22">
      <t>ジョ</t>
    </rPh>
    <rPh sb="23" eb="24">
      <t>モド</t>
    </rPh>
    <rPh sb="24" eb="27">
      <t>ゼイガクトウ</t>
    </rPh>
    <rPh sb="29" eb="31">
      <t>カゼイ</t>
    </rPh>
    <rPh sb="31" eb="33">
      <t>ヒョウジュン</t>
    </rPh>
    <rPh sb="36" eb="39">
      <t>ホウジンゼイ</t>
    </rPh>
    <rPh sb="39" eb="40">
      <t>ガク</t>
    </rPh>
    <rPh sb="40" eb="41">
      <t>マタ</t>
    </rPh>
    <rPh sb="42" eb="44">
      <t>コベツ</t>
    </rPh>
    <rPh sb="44" eb="46">
      <t>キゾク</t>
    </rPh>
    <rPh sb="46" eb="49">
      <t>ホウジンゼイ</t>
    </rPh>
    <rPh sb="49" eb="50">
      <t>ガク</t>
    </rPh>
    <phoneticPr fontId="2"/>
  </si>
  <si>
    <t>⑩</t>
  </si>
  <si>
    <t>外国の法人税等の額の控除額</t>
  </si>
  <si>
    <t>外国関係会社等に係る控除対象所得税額等相当額
又は個別控除対象所得税額等相当額の控除額</t>
    <rPh sb="0" eb="2">
      <t>ガイコク</t>
    </rPh>
    <rPh sb="2" eb="4">
      <t>カンケイ</t>
    </rPh>
    <rPh sb="4" eb="7">
      <t>ガイシャナド</t>
    </rPh>
    <rPh sb="8" eb="9">
      <t>カカ</t>
    </rPh>
    <rPh sb="10" eb="12">
      <t>コウジョ</t>
    </rPh>
    <rPh sb="12" eb="14">
      <t>タイショウ</t>
    </rPh>
    <rPh sb="14" eb="16">
      <t>ショトク</t>
    </rPh>
    <rPh sb="16" eb="19">
      <t>ゼイガクナド</t>
    </rPh>
    <rPh sb="19" eb="21">
      <t>ソウトウ</t>
    </rPh>
    <rPh sb="21" eb="22">
      <t>ガク</t>
    </rPh>
    <rPh sb="23" eb="24">
      <t>マタ</t>
    </rPh>
    <rPh sb="25" eb="27">
      <t>コベツ</t>
    </rPh>
    <rPh sb="27" eb="29">
      <t>コウジョ</t>
    </rPh>
    <rPh sb="29" eb="31">
      <t>タイショウ</t>
    </rPh>
    <rPh sb="31" eb="33">
      <t>ショトク</t>
    </rPh>
    <rPh sb="33" eb="36">
      <t>ゼイガクナド</t>
    </rPh>
    <rPh sb="36" eb="38">
      <t>ソウトウ</t>
    </rPh>
    <rPh sb="38" eb="39">
      <t>ガク</t>
    </rPh>
    <rPh sb="40" eb="42">
      <t>コウジョ</t>
    </rPh>
    <rPh sb="42" eb="43">
      <t>ガク</t>
    </rPh>
    <phoneticPr fontId="2"/>
  </si>
  <si>
    <t>⑯のうち特別控除取戻税額等又は個別帰属特別控除取戻税額等に係る法人税割額</t>
    <rPh sb="4" eb="6">
      <t>トクベツ</t>
    </rPh>
    <rPh sb="6" eb="8">
      <t>コウジョ</t>
    </rPh>
    <rPh sb="8" eb="10">
      <t>トリモド</t>
    </rPh>
    <rPh sb="10" eb="12">
      <t>ゼイガク</t>
    </rPh>
    <rPh sb="12" eb="13">
      <t>トウ</t>
    </rPh>
    <rPh sb="13" eb="14">
      <t>マタ</t>
    </rPh>
    <rPh sb="15" eb="17">
      <t>コベツ</t>
    </rPh>
    <rPh sb="17" eb="18">
      <t>キ</t>
    </rPh>
    <rPh sb="18" eb="19">
      <t>ゾク</t>
    </rPh>
    <rPh sb="19" eb="21">
      <t>トクベツ</t>
    </rPh>
    <rPh sb="21" eb="23">
      <t>コウジョ</t>
    </rPh>
    <rPh sb="23" eb="25">
      <t>トリモド</t>
    </rPh>
    <rPh sb="25" eb="27">
      <t>ゼイガク</t>
    </rPh>
    <rPh sb="27" eb="28">
      <t>トウ</t>
    </rPh>
    <rPh sb="29" eb="30">
      <t>カカ</t>
    </rPh>
    <rPh sb="31" eb="34">
      <t>ホウジンゼイ</t>
    </rPh>
    <rPh sb="34" eb="35">
      <t>ワリ</t>
    </rPh>
    <rPh sb="35" eb="36">
      <t>ガク</t>
    </rPh>
    <phoneticPr fontId="2"/>
  </si>
  <si>
    <t>差引法人税割額  ⑯－⑰</t>
  </si>
  <si>
    <t>令和　　年　　月　　日</t>
    <rPh sb="0" eb="2">
      <t>レイワ</t>
    </rPh>
    <rPh sb="4" eb="5">
      <t>ネン</t>
    </rPh>
    <rPh sb="7" eb="8">
      <t>ツキ</t>
    </rPh>
    <rPh sb="10" eb="11">
      <t>ヒ</t>
    </rPh>
    <phoneticPr fontId="2"/>
  </si>
  <si>
    <t>平成
令和</t>
    <rPh sb="0" eb="2">
      <t>ヘイセイ</t>
    </rPh>
    <rPh sb="3" eb="5">
      <t>レイワ</t>
    </rPh>
    <phoneticPr fontId="2"/>
  </si>
  <si>
    <t>日から</t>
    <rPh sb="0" eb="1">
      <t>ニチ</t>
    </rPh>
    <phoneticPr fontId="2"/>
  </si>
  <si>
    <t>令和</t>
    <rPh sb="0" eb="2">
      <t>レイワ</t>
    </rPh>
    <phoneticPr fontId="2"/>
  </si>
  <si>
    <t>関与税理士
署　　　名</t>
    <rPh sb="0" eb="2">
      <t>カンヨ</t>
    </rPh>
    <rPh sb="6" eb="7">
      <t>ショ</t>
    </rPh>
    <rPh sb="10" eb="11">
      <t>ナ</t>
    </rPh>
    <phoneticPr fontId="2"/>
  </si>
  <si>
    <t>氏     名</t>
    <rPh sb="0" eb="1">
      <t>シ</t>
    </rPh>
    <rPh sb="6" eb="7">
      <t>ナ</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</si>
</sst>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 "/>
    <numFmt numFmtId="179" formatCode="00"/>
    <numFmt numFmtId="178" formatCode="000"/>
    <numFmt numFmtId="177" formatCode="[$-411]ggge&quot;年&quot;m&quot;月&quot;d&quot;日&quot;;@"/>
  </numFmts>
  <fonts count="22">
    <font>
      <sz val="11"/>
      <color theme="1"/>
      <name val="ＭＳ Ｐゴシック"/>
      <family val="3"/>
      <scheme val="minor"/>
    </font>
    <font>
      <sz val="11"/>
      <color auto="1"/>
      <name val="ＭＳ Ｐゴシック"/>
      <family val="3"/>
    </font>
    <font>
      <sz val="6"/>
      <color auto="1"/>
      <name val="ＭＳ Ｐゴシック"/>
      <family val="3"/>
    </font>
    <font>
      <b/>
      <sz val="14"/>
      <color auto="1"/>
      <name val="HG丸ｺﾞｼｯｸM-PRO"/>
      <family val="3"/>
    </font>
    <font>
      <sz val="11"/>
      <color auto="1"/>
      <name val="ＭＳ 明朝"/>
      <family val="1"/>
    </font>
    <font>
      <sz val="8"/>
      <color auto="1"/>
      <name val="ＭＳ 明朝"/>
      <family val="1"/>
    </font>
    <font>
      <sz val="9"/>
      <color auto="1"/>
      <name val="ＭＳ 明朝"/>
      <family val="1"/>
    </font>
    <font>
      <sz val="26"/>
      <color auto="1"/>
      <name val="ＭＳ 明朝"/>
      <family val="1"/>
    </font>
    <font>
      <sz val="7"/>
      <color auto="1"/>
      <name val="ＭＳ 明朝"/>
      <family val="1"/>
    </font>
    <font>
      <sz val="7.5"/>
      <color auto="1"/>
      <name val="ＭＳ 明朝"/>
      <family val="1"/>
    </font>
    <font>
      <sz val="6"/>
      <color auto="1"/>
      <name val="ＭＳ 明朝"/>
      <family val="1"/>
    </font>
    <font>
      <sz val="10"/>
      <color auto="1"/>
      <name val="ＭＳ 明朝"/>
      <family val="1"/>
    </font>
    <font>
      <sz val="6.5"/>
      <color auto="1"/>
      <name val="ＭＳ 明朝"/>
      <family val="1"/>
    </font>
    <font>
      <sz val="11"/>
      <color theme="1"/>
      <name val="ＭＳ 明朝"/>
      <family val="1"/>
    </font>
    <font>
      <sz val="12"/>
      <color auto="1"/>
      <name val="ＭＳ 明朝"/>
      <family val="1"/>
    </font>
    <font>
      <sz val="14"/>
      <color auto="1"/>
      <name val="ＭＳ 明朝"/>
      <family val="1"/>
    </font>
    <font>
      <b/>
      <sz val="20"/>
      <color auto="1"/>
      <name val="ＭＳ 明朝"/>
      <family val="1"/>
    </font>
    <font>
      <sz val="5"/>
      <color auto="1"/>
      <name val="ＭＳ 明朝"/>
      <family val="1"/>
    </font>
    <font>
      <sz val="11"/>
      <color theme="1"/>
      <name val="ＭＳ Ｐゴシック"/>
      <family val="3"/>
      <scheme val="minor"/>
    </font>
    <font>
      <b/>
      <sz val="10"/>
      <color auto="1"/>
      <name val="ＭＳ 明朝"/>
      <family val="1"/>
    </font>
    <font>
      <sz val="13"/>
      <color auto="1"/>
      <name val="ＭＳ 明朝"/>
      <family val="1"/>
    </font>
    <font>
      <b/>
      <sz val="10"/>
      <color indexed="10"/>
      <name val="ＭＳ 明朝"/>
      <family val="1"/>
    </font>
  </fonts>
  <fills count="3">
    <fill>
      <patternFill patternType="none"/>
    </fill>
    <fill>
      <patternFill patternType="gray125"/>
    </fill>
    <fill>
      <patternFill patternType="solid">
        <fgColor indexed="9"/>
        <bgColor indexed="64"/>
      </patternFill>
    </fill>
  </fills>
  <borders count="57">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right style="hair">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hair">
        <color indexed="64"/>
      </right>
      <top/>
      <bottom style="thin">
        <color indexed="64"/>
      </bottom>
      <diagonal style="hair">
        <color indexed="64"/>
      </diagonal>
    </border>
    <border>
      <left style="thin">
        <color indexed="64"/>
      </left>
      <right style="hair">
        <color indexed="64"/>
      </right>
      <top style="hair">
        <color indexed="64"/>
      </top>
      <bottom style="hair">
        <color indexed="64"/>
      </bottom>
      <diagonal/>
    </border>
    <border diagonalUp="1">
      <left style="hair">
        <color indexed="64"/>
      </left>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style="hair">
        <color indexed="64"/>
      </top>
      <bottom/>
      <diagonal style="hair">
        <color indexed="64"/>
      </diagonal>
    </border>
    <border diagonalUp="1">
      <left/>
      <right/>
      <top/>
      <bottom style="hair">
        <color indexed="64"/>
      </bottom>
      <diagonal style="hair">
        <color indexed="64"/>
      </diagonal>
    </border>
    <border>
      <left style="hair">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diagonalUp="1">
      <left/>
      <right style="hair">
        <color indexed="64"/>
      </right>
      <top style="hair">
        <color indexed="64"/>
      </top>
      <bottom/>
      <diagonal style="hair">
        <color indexed="64"/>
      </diagonal>
    </border>
    <border diagonalUp="1">
      <left/>
      <right style="hair">
        <color indexed="64"/>
      </right>
      <top/>
      <bottom style="hair">
        <color indexed="64"/>
      </bottom>
      <diagonal style="hair">
        <color indexed="64"/>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1" fillId="0" borderId="0"/>
    <xf numFmtId="38" fontId="18" fillId="0" borderId="0" applyFont="0" applyFill="0" applyBorder="0" applyAlignment="0" applyProtection="0">
      <alignment vertical="center"/>
    </xf>
  </cellStyleXfs>
  <cellXfs count="601">
    <xf numFmtId="0" fontId="0" fillId="0" borderId="0" xfId="0">
      <alignment vertical="center"/>
    </xf>
    <xf numFmtId="0" fontId="3" fillId="2" borderId="0" xfId="1" applyFont="1" applyFill="1" applyBorder="1" applyAlignment="1" applyProtection="1">
      <alignment horizontal="right" vertical="top" textRotation="255"/>
    </xf>
    <xf numFmtId="0" fontId="4" fillId="2" borderId="1" xfId="1" applyFont="1" applyFill="1" applyBorder="1" applyProtection="1"/>
    <xf numFmtId="0" fontId="4" fillId="2" borderId="0" xfId="1" applyFont="1" applyFill="1" applyProtection="1"/>
    <xf numFmtId="0" fontId="5" fillId="2" borderId="2" xfId="1" applyFont="1" applyFill="1" applyBorder="1" applyAlignment="1" applyProtection="1">
      <alignment horizontal="center"/>
    </xf>
    <xf numFmtId="0" fontId="5" fillId="2" borderId="3" xfId="1" applyFont="1" applyFill="1" applyBorder="1" applyAlignment="1" applyProtection="1">
      <alignment horizontal="center"/>
    </xf>
    <xf numFmtId="0" fontId="5" fillId="2" borderId="4" xfId="1" applyFont="1" applyFill="1" applyBorder="1" applyAlignment="1" applyProtection="1">
      <alignment horizontal="center"/>
    </xf>
    <xf numFmtId="0" fontId="6" fillId="2" borderId="5" xfId="1" applyFont="1" applyFill="1" applyBorder="1" applyAlignment="1" applyProtection="1">
      <alignment vertical="center"/>
    </xf>
    <xf numFmtId="0" fontId="6" fillId="2" borderId="3" xfId="1" applyFont="1" applyFill="1" applyBorder="1" applyAlignment="1" applyProtection="1">
      <alignment vertical="center"/>
    </xf>
    <xf numFmtId="0" fontId="7" fillId="2" borderId="3" xfId="1" applyFont="1" applyFill="1" applyBorder="1" applyAlignment="1" applyProtection="1">
      <alignment horizontal="center" vertical="center"/>
    </xf>
    <xf numFmtId="0" fontId="7" fillId="2" borderId="4" xfId="1" applyFont="1" applyFill="1" applyBorder="1" applyAlignment="1" applyProtection="1">
      <alignment horizontal="center" vertical="center"/>
    </xf>
    <xf numFmtId="0" fontId="8" fillId="2" borderId="5" xfId="1" applyFont="1" applyFill="1" applyBorder="1" applyAlignment="1" applyProtection="1">
      <alignment horizontal="center"/>
    </xf>
    <xf numFmtId="0" fontId="8" fillId="2" borderId="3" xfId="1" applyFont="1" applyFill="1" applyBorder="1" applyAlignment="1" applyProtection="1">
      <alignment horizontal="center"/>
    </xf>
    <xf numFmtId="0" fontId="8" fillId="2" borderId="4" xfId="1" applyFont="1" applyFill="1" applyBorder="1" applyAlignment="1" applyProtection="1">
      <alignment horizontal="center"/>
    </xf>
    <xf numFmtId="0" fontId="8" fillId="2" borderId="6" xfId="1" applyFont="1" applyFill="1" applyBorder="1" applyAlignment="1" applyProtection="1">
      <alignment horizontal="center"/>
    </xf>
    <xf numFmtId="0" fontId="9" fillId="2" borderId="0" xfId="1" applyFont="1" applyFill="1" applyAlignment="1" applyProtection="1">
      <alignment vertical="center"/>
    </xf>
    <xf numFmtId="0" fontId="10" fillId="2" borderId="0" xfId="1" applyFont="1" applyFill="1" applyAlignment="1" applyProtection="1">
      <alignment horizontal="center" vertical="center" wrapText="1"/>
    </xf>
    <xf numFmtId="0" fontId="10" fillId="2" borderId="0" xfId="1" applyFont="1" applyFill="1" applyAlignment="1" applyProtection="1">
      <alignment horizontal="center" vertical="center"/>
    </xf>
    <xf numFmtId="0" fontId="6" fillId="2" borderId="7" xfId="1" applyFont="1" applyFill="1" applyBorder="1" applyAlignment="1" applyProtection="1">
      <alignment horizontal="center" vertical="center"/>
    </xf>
    <xf numFmtId="0" fontId="6" fillId="2" borderId="8" xfId="1" applyFont="1" applyFill="1" applyBorder="1" applyAlignment="1" applyProtection="1">
      <alignment horizontal="left" vertical="center" wrapText="1" indent="1"/>
    </xf>
    <xf numFmtId="0" fontId="6" fillId="2" borderId="5" xfId="1" applyFont="1" applyFill="1" applyBorder="1" applyAlignment="1" applyProtection="1">
      <alignment horizontal="left" vertical="center" indent="1"/>
    </xf>
    <xf numFmtId="0" fontId="6" fillId="2" borderId="4" xfId="1" applyFont="1" applyFill="1" applyBorder="1" applyAlignment="1" applyProtection="1">
      <alignment horizontal="center" vertical="center"/>
    </xf>
    <xf numFmtId="0" fontId="6" fillId="2" borderId="8" xfId="1" applyFont="1" applyFill="1" applyBorder="1" applyAlignment="1" applyProtection="1">
      <alignment horizontal="left" vertical="center" indent="1"/>
    </xf>
    <xf numFmtId="0" fontId="5" fillId="2" borderId="5" xfId="1" applyFont="1" applyFill="1" applyBorder="1" applyAlignment="1" applyProtection="1">
      <alignment horizontal="center" vertical="center" textRotation="255"/>
    </xf>
    <xf numFmtId="0" fontId="5" fillId="2" borderId="3" xfId="1" applyFont="1" applyFill="1" applyBorder="1" applyAlignment="1" applyProtection="1">
      <alignment horizontal="center" vertical="center" textRotation="255"/>
    </xf>
    <xf numFmtId="0" fontId="5" fillId="2" borderId="4" xfId="1" applyFont="1" applyFill="1" applyBorder="1" applyAlignment="1" applyProtection="1">
      <alignment horizontal="center" vertical="center" textRotation="255"/>
    </xf>
    <xf numFmtId="0" fontId="6" fillId="2" borderId="4" xfId="1" applyFont="1" applyFill="1" applyBorder="1" applyAlignment="1" applyProtection="1">
      <alignment horizontal="left" vertical="center" indent="1"/>
    </xf>
    <xf numFmtId="0" fontId="6" fillId="2" borderId="5" xfId="1" applyFont="1" applyFill="1" applyBorder="1" applyAlignment="1" applyProtection="1">
      <alignment horizontal="center" vertical="center"/>
    </xf>
    <xf numFmtId="0" fontId="6" fillId="2" borderId="5" xfId="1" applyFont="1" applyFill="1" applyBorder="1" applyAlignment="1" applyProtection="1">
      <alignment vertical="center" wrapText="1" shrinkToFit="1"/>
    </xf>
    <xf numFmtId="0" fontId="6" fillId="2" borderId="3" xfId="1" applyFont="1" applyFill="1" applyBorder="1" applyAlignment="1" applyProtection="1">
      <alignment vertical="center" wrapText="1" shrinkToFit="1"/>
    </xf>
    <xf numFmtId="0" fontId="6" fillId="2" borderId="4" xfId="1" applyFont="1" applyFill="1" applyBorder="1" applyAlignment="1" applyProtection="1">
      <alignment vertical="center" wrapText="1" shrinkToFit="1"/>
    </xf>
    <xf numFmtId="0" fontId="11" fillId="2" borderId="5" xfId="1" applyFont="1" applyFill="1" applyBorder="1" applyAlignment="1" applyProtection="1">
      <alignment horizontal="center" vertical="center"/>
    </xf>
    <xf numFmtId="0" fontId="11" fillId="2" borderId="3" xfId="1" applyFont="1" applyFill="1" applyBorder="1" applyAlignment="1" applyProtection="1">
      <alignment horizontal="center" vertical="center"/>
    </xf>
    <xf numFmtId="0" fontId="11"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xf>
    <xf numFmtId="0" fontId="5" fillId="2" borderId="3"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5"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wrapText="1"/>
    </xf>
    <xf numFmtId="0" fontId="8" fillId="2" borderId="3" xfId="1" applyFont="1" applyFill="1" applyBorder="1" applyAlignment="1" applyProtection="1">
      <alignment horizontal="center" vertical="center" wrapText="1"/>
    </xf>
    <xf numFmtId="0" fontId="8" fillId="2" borderId="4"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shrinkToFit="1"/>
    </xf>
    <xf numFmtId="0" fontId="5" fillId="2" borderId="3" xfId="1" applyFont="1" applyFill="1" applyBorder="1" applyAlignment="1" applyProtection="1">
      <alignment horizontal="center" vertical="center" shrinkToFit="1"/>
    </xf>
    <xf numFmtId="0" fontId="5" fillId="2" borderId="4" xfId="1" applyFont="1" applyFill="1" applyBorder="1" applyAlignment="1" applyProtection="1">
      <alignment horizontal="center" vertical="center" shrinkToFit="1"/>
    </xf>
    <xf numFmtId="0" fontId="12" fillId="2" borderId="5" xfId="1" applyFont="1" applyFill="1" applyBorder="1" applyAlignment="1" applyProtection="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xf>
    <xf numFmtId="0" fontId="5" fillId="2" borderId="0" xfId="1" applyFont="1" applyFill="1" applyBorder="1" applyAlignment="1" applyProtection="1">
      <alignment horizontal="center" vertical="center" textRotation="255"/>
    </xf>
    <xf numFmtId="0" fontId="5" fillId="2" borderId="0" xfId="1" applyFont="1" applyFill="1" applyProtection="1">
      <protection locked="0"/>
    </xf>
    <xf numFmtId="0" fontId="13" fillId="0" borderId="0" xfId="0" applyFont="1">
      <alignment vertical="center"/>
    </xf>
    <xf numFmtId="0" fontId="5" fillId="2" borderId="9" xfId="1" applyFont="1" applyFill="1" applyBorder="1" applyAlignment="1" applyProtection="1">
      <alignment horizontal="center"/>
    </xf>
    <xf numFmtId="0" fontId="5" fillId="2" borderId="0" xfId="1" applyFont="1" applyFill="1" applyBorder="1" applyAlignment="1" applyProtection="1">
      <alignment horizontal="center"/>
    </xf>
    <xf numFmtId="0" fontId="5" fillId="2" borderId="10" xfId="1" applyFont="1" applyFill="1" applyBorder="1" applyAlignment="1" applyProtection="1">
      <alignment horizontal="center"/>
    </xf>
    <xf numFmtId="0" fontId="6" fillId="2" borderId="11" xfId="1" applyFont="1" applyFill="1" applyBorder="1" applyAlignment="1" applyProtection="1">
      <alignment horizontal="distributed" vertical="center"/>
    </xf>
    <xf numFmtId="0" fontId="6" fillId="2" borderId="0" xfId="1" applyFont="1" applyFill="1" applyBorder="1" applyAlignment="1" applyProtection="1">
      <alignment horizontal="distributed" vertical="center"/>
    </xf>
    <xf numFmtId="0" fontId="10" fillId="2" borderId="0" xfId="1" applyFont="1" applyFill="1" applyBorder="1" applyAlignment="1" applyProtection="1">
      <alignment vertical="top" wrapText="1" shrinkToFit="1"/>
    </xf>
    <xf numFmtId="0" fontId="10" fillId="2" borderId="0" xfId="1" applyFont="1" applyFill="1" applyBorder="1" applyAlignment="1" applyProtection="1">
      <alignment horizontal="center" vertical="top" wrapText="1" shrinkToFit="1"/>
    </xf>
    <xf numFmtId="0" fontId="10" fillId="2" borderId="10" xfId="1" applyFont="1" applyFill="1" applyBorder="1" applyAlignment="1" applyProtection="1">
      <alignment vertical="top" wrapText="1" shrinkToFit="1"/>
    </xf>
    <xf numFmtId="0" fontId="8" fillId="2" borderId="11"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10" xfId="1" applyFont="1" applyFill="1" applyBorder="1" applyAlignment="1" applyProtection="1">
      <alignment vertical="center"/>
    </xf>
    <xf numFmtId="0" fontId="8" fillId="2" borderId="11" xfId="1" applyFont="1" applyFill="1" applyBorder="1" applyAlignment="1" applyProtection="1">
      <alignment horizontal="distributed" vertical="center"/>
    </xf>
    <xf numFmtId="0" fontId="6" fillId="2" borderId="0" xfId="1" applyFont="1" applyFill="1" applyBorder="1" applyAlignment="1" applyProtection="1">
      <alignment horizontal="distributed"/>
    </xf>
    <xf numFmtId="0" fontId="6" fillId="2" borderId="1" xfId="1" applyFont="1" applyFill="1" applyBorder="1" applyAlignment="1" applyProtection="1">
      <alignment horizontal="distributed" vertical="top"/>
    </xf>
    <xf numFmtId="0" fontId="10" fillId="2" borderId="12" xfId="1" applyFont="1" applyFill="1" applyBorder="1" applyAlignment="1" applyProtection="1">
      <alignment horizontal="center" vertical="center"/>
    </xf>
    <xf numFmtId="0" fontId="6" fillId="2" borderId="13" xfId="1" applyFont="1" applyFill="1" applyBorder="1" applyAlignment="1" applyProtection="1">
      <alignment horizontal="center" vertical="center"/>
    </xf>
    <xf numFmtId="0" fontId="6" fillId="2" borderId="14" xfId="1" applyFont="1" applyFill="1" applyBorder="1" applyAlignment="1" applyProtection="1">
      <alignment horizontal="left" vertical="center" wrapText="1" indent="1"/>
    </xf>
    <xf numFmtId="0" fontId="6" fillId="2" borderId="11" xfId="1" applyFont="1" applyFill="1" applyBorder="1" applyAlignment="1" applyProtection="1">
      <alignment horizontal="left" vertical="center" indent="1"/>
    </xf>
    <xf numFmtId="0" fontId="6" fillId="2" borderId="10" xfId="1" applyFont="1" applyFill="1" applyBorder="1" applyAlignment="1" applyProtection="1">
      <alignment horizontal="center" vertical="center"/>
    </xf>
    <xf numFmtId="0" fontId="6" fillId="2" borderId="14" xfId="1" applyFont="1" applyFill="1" applyBorder="1" applyAlignment="1" applyProtection="1">
      <alignment horizontal="left" vertical="center" indent="1"/>
    </xf>
    <xf numFmtId="0" fontId="5" fillId="2" borderId="15" xfId="1" applyFont="1" applyFill="1" applyBorder="1" applyAlignment="1" applyProtection="1">
      <alignment horizontal="center" vertical="center" textRotation="255"/>
    </xf>
    <xf numFmtId="0" fontId="5" fillId="2" borderId="12" xfId="1" applyFont="1" applyFill="1" applyBorder="1" applyAlignment="1" applyProtection="1">
      <alignment horizontal="center" vertical="center" textRotation="255"/>
    </xf>
    <xf numFmtId="0" fontId="5" fillId="2" borderId="16" xfId="1" applyFont="1" applyFill="1" applyBorder="1" applyAlignment="1" applyProtection="1">
      <alignment horizontal="center" vertical="center" textRotation="255"/>
    </xf>
    <xf numFmtId="0" fontId="6" fillId="2" borderId="10" xfId="1" applyFont="1" applyFill="1" applyBorder="1" applyAlignment="1" applyProtection="1">
      <alignment horizontal="left" vertical="center" indent="1"/>
    </xf>
    <xf numFmtId="0" fontId="6" fillId="2" borderId="11" xfId="1" applyFont="1" applyFill="1" applyBorder="1" applyAlignment="1" applyProtection="1">
      <alignment horizontal="center" vertical="center"/>
    </xf>
    <xf numFmtId="0" fontId="6" fillId="2" borderId="11" xfId="1" applyFont="1" applyFill="1" applyBorder="1" applyAlignment="1" applyProtection="1">
      <alignment vertical="center" wrapText="1" shrinkToFit="1"/>
    </xf>
    <xf numFmtId="0" fontId="6" fillId="2" borderId="0" xfId="1" applyFont="1" applyFill="1" applyBorder="1" applyAlignment="1" applyProtection="1">
      <alignment vertical="center" wrapText="1" shrinkToFit="1"/>
    </xf>
    <xf numFmtId="0" fontId="6" fillId="2" borderId="10" xfId="1" applyFont="1" applyFill="1" applyBorder="1" applyAlignment="1" applyProtection="1">
      <alignment vertical="center" wrapText="1" shrinkToFit="1"/>
    </xf>
    <xf numFmtId="0" fontId="11" fillId="2" borderId="11" xfId="1" applyFont="1" applyFill="1" applyBorder="1" applyAlignment="1" applyProtection="1">
      <alignment horizontal="center" vertical="center"/>
    </xf>
    <xf numFmtId="0" fontId="11" fillId="2" borderId="0" xfId="1" applyFont="1" applyFill="1" applyBorder="1" applyAlignment="1" applyProtection="1">
      <alignment horizontal="center" vertical="center"/>
    </xf>
    <xf numFmtId="0" fontId="11" fillId="2" borderId="10" xfId="1" applyFont="1" applyFill="1" applyBorder="1" applyAlignment="1" applyProtection="1">
      <alignment horizontal="center" vertical="center"/>
    </xf>
    <xf numFmtId="0" fontId="5" fillId="2" borderId="15" xfId="1" applyFont="1" applyFill="1" applyBorder="1" applyAlignment="1" applyProtection="1">
      <alignment horizontal="left" vertical="center" wrapText="1"/>
    </xf>
    <xf numFmtId="0" fontId="5" fillId="2" borderId="12" xfId="1" applyFont="1" applyFill="1" applyBorder="1" applyAlignment="1" applyProtection="1">
      <alignment horizontal="left" vertical="center" wrapText="1"/>
    </xf>
    <xf numFmtId="0" fontId="5" fillId="2" borderId="16" xfId="1" applyFont="1" applyFill="1" applyBorder="1" applyAlignment="1" applyProtection="1">
      <alignment horizontal="left" vertical="center" wrapText="1"/>
    </xf>
    <xf numFmtId="0" fontId="6" fillId="2" borderId="11" xfId="1" applyFont="1" applyFill="1" applyBorder="1" applyAlignment="1" applyProtection="1">
      <alignment horizontal="left" vertical="center"/>
    </xf>
    <xf numFmtId="0" fontId="6" fillId="2" borderId="0" xfId="1" applyFont="1" applyFill="1" applyBorder="1" applyAlignment="1" applyProtection="1">
      <alignment horizontal="left" vertical="center"/>
    </xf>
    <xf numFmtId="0" fontId="6" fillId="2" borderId="10" xfId="1" applyFont="1" applyFill="1" applyBorder="1" applyAlignment="1" applyProtection="1">
      <alignment horizontal="left" vertical="center"/>
    </xf>
    <xf numFmtId="0" fontId="6" fillId="2" borderId="14" xfId="1" applyFont="1" applyFill="1" applyBorder="1" applyAlignment="1" applyProtection="1">
      <alignment horizontal="left" vertical="center"/>
    </xf>
    <xf numFmtId="0" fontId="10" fillId="2" borderId="14" xfId="1" applyFont="1" applyFill="1" applyBorder="1" applyAlignment="1" applyProtection="1">
      <alignment horizontal="left" vertical="center" wrapText="1"/>
    </xf>
    <xf numFmtId="0" fontId="6" fillId="2" borderId="11" xfId="1" applyFont="1" applyFill="1" applyBorder="1" applyAlignment="1" applyProtection="1">
      <alignment horizontal="left" vertical="center" shrinkToFit="1"/>
    </xf>
    <xf numFmtId="0" fontId="6" fillId="2" borderId="0" xfId="1" applyFont="1" applyFill="1" applyBorder="1" applyAlignment="1" applyProtection="1">
      <alignment horizontal="left" vertical="center" shrinkToFit="1"/>
    </xf>
    <xf numFmtId="0" fontId="6" fillId="2" borderId="10" xfId="1" applyFont="1" applyFill="1" applyBorder="1" applyAlignment="1" applyProtection="1">
      <alignment horizontal="left" vertical="center" shrinkToFit="1"/>
    </xf>
    <xf numFmtId="0" fontId="6" fillId="2" borderId="11" xfId="1" applyFont="1" applyFill="1" applyBorder="1" applyAlignment="1" applyProtection="1">
      <alignment horizontal="distributed" vertical="center" wrapText="1"/>
    </xf>
    <xf numFmtId="0" fontId="6" fillId="2" borderId="0" xfId="1" applyFont="1" applyFill="1" applyBorder="1" applyAlignment="1" applyProtection="1">
      <alignment horizontal="distributed" vertical="center" wrapText="1"/>
    </xf>
    <xf numFmtId="0" fontId="6" fillId="2" borderId="10" xfId="1" applyFont="1" applyFill="1" applyBorder="1" applyAlignment="1" applyProtection="1">
      <alignment horizontal="distributed" vertical="center" wrapText="1"/>
    </xf>
    <xf numFmtId="0" fontId="6" fillId="2" borderId="1" xfId="1" applyFont="1" applyFill="1" applyBorder="1" applyAlignment="1" applyProtection="1">
      <alignment horizontal="left" vertical="center"/>
    </xf>
    <xf numFmtId="0" fontId="11" fillId="2" borderId="17" xfId="1" applyFont="1" applyFill="1" applyBorder="1" applyAlignment="1" applyProtection="1">
      <alignment horizontal="center" vertical="center"/>
      <protection locked="0"/>
    </xf>
    <xf numFmtId="0" fontId="11" fillId="2" borderId="18" xfId="1" applyFont="1" applyFill="1" applyBorder="1" applyAlignment="1" applyProtection="1">
      <alignment horizontal="center" vertical="center"/>
      <protection locked="0"/>
    </xf>
    <xf numFmtId="0" fontId="6" fillId="2" borderId="17" xfId="1" applyFont="1" applyFill="1" applyBorder="1" applyAlignment="1" applyProtection="1">
      <alignment horizontal="left" vertical="center"/>
    </xf>
    <xf numFmtId="0" fontId="6" fillId="2" borderId="18" xfId="1" applyFont="1" applyFill="1" applyBorder="1" applyAlignment="1" applyProtection="1">
      <alignment horizontal="left" vertical="center"/>
    </xf>
    <xf numFmtId="176" fontId="14" fillId="2" borderId="17" xfId="1" applyNumberFormat="1" applyFont="1" applyFill="1" applyBorder="1" applyAlignment="1" applyProtection="1">
      <alignment horizontal="right" vertical="center"/>
    </xf>
    <xf numFmtId="176" fontId="14" fillId="2" borderId="19" xfId="1" applyNumberFormat="1" applyFont="1" applyFill="1" applyBorder="1" applyAlignment="1" applyProtection="1">
      <alignment horizontal="right" vertical="center"/>
    </xf>
    <xf numFmtId="176" fontId="14" fillId="2" borderId="18" xfId="1" applyNumberFormat="1" applyFont="1" applyFill="1" applyBorder="1" applyAlignment="1" applyProtection="1">
      <alignment horizontal="right" vertical="center"/>
    </xf>
    <xf numFmtId="0" fontId="5" fillId="2" borderId="20" xfId="1" applyFont="1" applyFill="1" applyBorder="1" applyAlignment="1" applyProtection="1">
      <alignment horizontal="left" vertical="center" wrapText="1"/>
    </xf>
    <xf numFmtId="0" fontId="5" fillId="2" borderId="21" xfId="1" applyFont="1" applyFill="1" applyBorder="1" applyAlignment="1" applyProtection="1">
      <alignment horizontal="left" vertical="center" wrapText="1"/>
    </xf>
    <xf numFmtId="0" fontId="5" fillId="2" borderId="22" xfId="1" applyFont="1" applyFill="1" applyBorder="1" applyAlignment="1" applyProtection="1">
      <alignment horizontal="left" vertical="center" wrapText="1"/>
    </xf>
    <xf numFmtId="0" fontId="11" fillId="2" borderId="15" xfId="1" applyFont="1" applyFill="1" applyBorder="1" applyAlignment="1" applyProtection="1">
      <alignment horizontal="center" vertical="center"/>
      <protection locked="0"/>
    </xf>
    <xf numFmtId="0" fontId="11" fillId="2" borderId="16" xfId="1" applyFont="1" applyFill="1" applyBorder="1" applyAlignment="1" applyProtection="1">
      <alignment horizontal="center" vertical="center"/>
      <protection locked="0"/>
    </xf>
    <xf numFmtId="176" fontId="14" fillId="2" borderId="11" xfId="1" applyNumberFormat="1" applyFont="1" applyFill="1" applyBorder="1" applyAlignment="1" applyProtection="1">
      <alignment horizontal="right" vertical="center"/>
    </xf>
    <xf numFmtId="176" fontId="14" fillId="2" borderId="0" xfId="1" applyNumberFormat="1" applyFont="1" applyFill="1" applyBorder="1" applyAlignment="1" applyProtection="1">
      <alignment horizontal="right" vertical="center"/>
    </xf>
    <xf numFmtId="176" fontId="14" fillId="2" borderId="10" xfId="1" applyNumberFormat="1" applyFont="1" applyFill="1" applyBorder="1" applyAlignment="1" applyProtection="1">
      <alignment horizontal="right" vertical="center"/>
    </xf>
    <xf numFmtId="0" fontId="5" fillId="2" borderId="19" xfId="1" applyFont="1" applyFill="1" applyBorder="1" applyAlignment="1" applyProtection="1">
      <alignment horizontal="center" vertical="center"/>
    </xf>
    <xf numFmtId="0" fontId="5" fillId="2" borderId="12" xfId="1" applyFont="1" applyFill="1" applyBorder="1" applyAlignment="1" applyProtection="1">
      <alignment horizontal="center" vertical="center"/>
    </xf>
    <xf numFmtId="0" fontId="4" fillId="2" borderId="11" xfId="1" applyFont="1" applyFill="1" applyBorder="1" applyAlignment="1" applyProtection="1"/>
    <xf numFmtId="0" fontId="4" fillId="2" borderId="0" xfId="1" applyFont="1" applyFill="1" applyBorder="1" applyAlignment="1" applyProtection="1"/>
    <xf numFmtId="0" fontId="7" fillId="2" borderId="12" xfId="1" applyFont="1" applyFill="1" applyBorder="1" applyAlignment="1" applyProtection="1">
      <alignment horizontal="center" vertical="center"/>
    </xf>
    <xf numFmtId="0" fontId="7" fillId="2" borderId="16" xfId="1" applyFont="1" applyFill="1" applyBorder="1" applyAlignment="1" applyProtection="1">
      <alignment horizontal="center" vertical="center"/>
    </xf>
    <xf numFmtId="0" fontId="8" fillId="2" borderId="15" xfId="1" applyFont="1" applyFill="1" applyBorder="1" applyAlignment="1" applyProtection="1">
      <alignment horizontal="center"/>
    </xf>
    <xf numFmtId="0" fontId="8" fillId="2" borderId="12" xfId="1" applyFont="1" applyFill="1" applyBorder="1" applyAlignment="1" applyProtection="1">
      <alignment horizontal="center"/>
    </xf>
    <xf numFmtId="0" fontId="8" fillId="2" borderId="16" xfId="1" applyFont="1" applyFill="1" applyBorder="1" applyAlignment="1" applyProtection="1">
      <alignment horizontal="center"/>
    </xf>
    <xf numFmtId="0" fontId="8" fillId="2" borderId="23" xfId="1" applyFont="1" applyFill="1" applyBorder="1" applyAlignment="1" applyProtection="1">
      <alignment horizontal="center"/>
    </xf>
    <xf numFmtId="0" fontId="11" fillId="2" borderId="17" xfId="1" applyNumberFormat="1" applyFont="1" applyFill="1" applyBorder="1" applyAlignment="1" applyProtection="1">
      <alignment horizontal="center" vertical="center"/>
    </xf>
    <xf numFmtId="0" fontId="11" fillId="2" borderId="18" xfId="1" applyNumberFormat="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4" fillId="2" borderId="17" xfId="1" applyNumberFormat="1" applyFont="1" applyFill="1" applyBorder="1" applyAlignment="1" applyProtection="1">
      <alignment vertical="center" wrapText="1"/>
    </xf>
    <xf numFmtId="0" fontId="4" fillId="2" borderId="19" xfId="1" applyNumberFormat="1" applyFont="1" applyFill="1" applyBorder="1" applyAlignment="1" applyProtection="1">
      <alignment vertical="center" wrapText="1"/>
    </xf>
    <xf numFmtId="0" fontId="4" fillId="2" borderId="19" xfId="1" applyNumberFormat="1" applyFont="1" applyFill="1" applyBorder="1" applyAlignment="1" applyProtection="1">
      <alignment horizontal="right" wrapText="1"/>
      <protection locked="0"/>
    </xf>
    <xf numFmtId="0" fontId="5" fillId="0" borderId="19" xfId="1" applyFont="1" applyBorder="1" applyAlignment="1">
      <alignment horizontal="right"/>
    </xf>
    <xf numFmtId="0" fontId="5" fillId="0" borderId="18" xfId="1" applyFont="1" applyBorder="1" applyAlignment="1">
      <alignment horizontal="right"/>
    </xf>
    <xf numFmtId="0" fontId="6" fillId="2" borderId="17" xfId="1" applyFont="1" applyFill="1" applyBorder="1" applyAlignment="1" applyProtection="1">
      <alignment horizontal="center" shrinkToFit="1"/>
    </xf>
    <xf numFmtId="0" fontId="6" fillId="2" borderId="18" xfId="1" applyFont="1" applyFill="1" applyBorder="1" applyAlignment="1" applyProtection="1">
      <alignment horizontal="center" shrinkToFit="1"/>
    </xf>
    <xf numFmtId="0" fontId="14" fillId="2" borderId="19" xfId="1" applyFont="1" applyFill="1" applyBorder="1" applyAlignment="1" applyProtection="1">
      <alignment vertical="center" wrapText="1"/>
    </xf>
    <xf numFmtId="0" fontId="14" fillId="0" borderId="19" xfId="1" applyFont="1" applyBorder="1" applyAlignment="1" applyProtection="1">
      <alignment vertical="center" wrapText="1"/>
    </xf>
    <xf numFmtId="0" fontId="8" fillId="2" borderId="18" xfId="1" applyFont="1" applyFill="1" applyBorder="1" applyAlignment="1" applyProtection="1">
      <alignment horizontal="center"/>
    </xf>
    <xf numFmtId="0" fontId="8" fillId="2" borderId="24" xfId="1" applyFont="1" applyFill="1" applyBorder="1" applyAlignment="1" applyProtection="1">
      <alignment shrinkToFit="1"/>
    </xf>
    <xf numFmtId="0" fontId="15" fillId="2" borderId="17" xfId="1" applyFont="1" applyFill="1" applyBorder="1" applyAlignment="1" applyProtection="1">
      <alignment horizontal="center" vertical="center" wrapText="1"/>
    </xf>
    <xf numFmtId="0" fontId="15" fillId="2" borderId="25" xfId="1" applyFont="1" applyFill="1" applyBorder="1" applyAlignment="1" applyProtection="1">
      <alignment horizontal="center" vertical="center" wrapText="1"/>
    </xf>
    <xf numFmtId="0" fontId="11" fillId="2" borderId="15" xfId="1" applyNumberFormat="1" applyFont="1" applyFill="1" applyBorder="1" applyAlignment="1" applyProtection="1">
      <alignment horizontal="center" vertical="center"/>
    </xf>
    <xf numFmtId="0" fontId="11" fillId="2" borderId="16" xfId="1" applyNumberFormat="1" applyFont="1" applyFill="1" applyBorder="1" applyAlignment="1" applyProtection="1">
      <alignment horizontal="center" vertical="center"/>
    </xf>
    <xf numFmtId="0" fontId="4" fillId="2" borderId="11" xfId="1" applyNumberFormat="1" applyFont="1" applyFill="1" applyBorder="1" applyAlignment="1" applyProtection="1">
      <alignment vertical="center" wrapText="1"/>
    </xf>
    <xf numFmtId="0" fontId="4" fillId="2" borderId="0" xfId="1" applyNumberFormat="1" applyFont="1" applyFill="1" applyBorder="1" applyAlignment="1" applyProtection="1">
      <alignment vertical="center" wrapText="1"/>
    </xf>
    <xf numFmtId="0" fontId="4" fillId="2" borderId="0" xfId="1" applyNumberFormat="1" applyFont="1" applyFill="1" applyBorder="1" applyAlignment="1" applyProtection="1">
      <alignment horizontal="right" wrapText="1"/>
      <protection locked="0"/>
    </xf>
    <xf numFmtId="0" fontId="5" fillId="0" borderId="0" xfId="1" applyFont="1" applyBorder="1" applyAlignment="1">
      <alignment horizontal="right"/>
    </xf>
    <xf numFmtId="0" fontId="5" fillId="0" borderId="10" xfId="1" applyFont="1" applyBorder="1" applyAlignment="1">
      <alignment horizontal="right"/>
    </xf>
    <xf numFmtId="0" fontId="6" fillId="2" borderId="11" xfId="1" applyFont="1" applyFill="1" applyBorder="1" applyAlignment="1" applyProtection="1">
      <alignment horizontal="center" shrinkToFit="1"/>
    </xf>
    <xf numFmtId="0" fontId="6" fillId="2" borderId="10" xfId="1" applyFont="1" applyFill="1" applyBorder="1" applyAlignment="1" applyProtection="1">
      <alignment horizontal="center" shrinkToFit="1"/>
    </xf>
    <xf numFmtId="0" fontId="14" fillId="0" borderId="0" xfId="1" applyFont="1" applyAlignment="1" applyProtection="1">
      <alignment vertical="center" wrapText="1"/>
    </xf>
    <xf numFmtId="0" fontId="8" fillId="2" borderId="10" xfId="1" applyFont="1" applyFill="1" applyBorder="1" applyAlignment="1" applyProtection="1">
      <alignment horizontal="center"/>
    </xf>
    <xf numFmtId="0" fontId="8" fillId="2" borderId="14" xfId="1" applyFont="1" applyFill="1" applyBorder="1" applyAlignment="1" applyProtection="1">
      <alignment shrinkToFit="1"/>
    </xf>
    <xf numFmtId="0" fontId="15" fillId="2" borderId="1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xf>
    <xf numFmtId="0" fontId="7" fillId="2" borderId="10" xfId="1" applyFont="1" applyFill="1" applyBorder="1" applyAlignment="1" applyProtection="1">
      <alignment horizontal="center" vertical="center"/>
    </xf>
    <xf numFmtId="0" fontId="6" fillId="2" borderId="11" xfId="1" applyFont="1" applyFill="1" applyBorder="1" applyAlignment="1" applyProtection="1">
      <alignment vertical="center"/>
    </xf>
    <xf numFmtId="177" fontId="6" fillId="2" borderId="9" xfId="1" applyNumberFormat="1" applyFont="1" applyFill="1" applyBorder="1" applyAlignment="1" applyProtection="1">
      <alignment horizontal="center" vertical="top"/>
    </xf>
    <xf numFmtId="177" fontId="6" fillId="2" borderId="0" xfId="1" applyNumberFormat="1" applyFont="1" applyFill="1" applyBorder="1" applyAlignment="1" applyProtection="1">
      <alignment horizontal="center" vertical="top"/>
    </xf>
    <xf numFmtId="0" fontId="5" fillId="2" borderId="0" xfId="1" applyFont="1" applyFill="1" applyBorder="1" applyAlignment="1" applyProtection="1"/>
    <xf numFmtId="0" fontId="5" fillId="2" borderId="10" xfId="1" applyFont="1" applyFill="1" applyBorder="1" applyAlignment="1" applyProtection="1"/>
    <xf numFmtId="0" fontId="5" fillId="2" borderId="19" xfId="1" applyFont="1" applyFill="1" applyBorder="1" applyAlignment="1" applyProtection="1">
      <alignment horizontal="center" vertical="center" shrinkToFit="1"/>
    </xf>
    <xf numFmtId="0" fontId="4" fillId="2" borderId="0" xfId="1" applyNumberFormat="1" applyFont="1" applyFill="1" applyBorder="1" applyAlignment="1" applyProtection="1">
      <alignment horizontal="left" shrinkToFit="1"/>
      <protection locked="0"/>
    </xf>
    <xf numFmtId="0" fontId="5" fillId="2" borderId="0" xfId="1" applyFont="1" applyFill="1" applyBorder="1" applyAlignment="1" applyProtection="1">
      <alignment horizontal="center" vertical="center" shrinkToFit="1"/>
    </xf>
    <xf numFmtId="0" fontId="16" fillId="2"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xf>
    <xf numFmtId="176" fontId="14" fillId="2" borderId="11" xfId="1" applyNumberFormat="1" applyFont="1" applyFill="1" applyBorder="1" applyAlignment="1" applyProtection="1">
      <alignment horizontal="center" vertical="center"/>
      <protection locked="0"/>
    </xf>
    <xf numFmtId="176" fontId="14" fillId="2" borderId="0" xfId="1" applyNumberFormat="1" applyFont="1" applyFill="1" applyBorder="1" applyAlignment="1" applyProtection="1">
      <alignment horizontal="center" vertical="center"/>
      <protection locked="0"/>
    </xf>
    <xf numFmtId="176" fontId="14" fillId="2" borderId="10" xfId="1" applyNumberFormat="1" applyFont="1" applyFill="1" applyBorder="1" applyAlignment="1" applyProtection="1">
      <alignment horizontal="center" vertical="center"/>
      <protection locked="0"/>
    </xf>
    <xf numFmtId="0" fontId="6" fillId="2" borderId="15"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6" fillId="2" borderId="16" xfId="1" applyFont="1" applyFill="1" applyBorder="1" applyAlignment="1" applyProtection="1">
      <alignment horizontal="center" vertical="center" wrapText="1"/>
    </xf>
    <xf numFmtId="0" fontId="6" fillId="2" borderId="26" xfId="1" applyFont="1" applyFill="1" applyBorder="1" applyAlignment="1" applyProtection="1">
      <alignment horizontal="left" vertical="center"/>
    </xf>
    <xf numFmtId="0" fontId="10" fillId="2" borderId="26" xfId="1" applyFont="1" applyFill="1" applyBorder="1" applyAlignment="1" applyProtection="1">
      <alignment horizontal="left" vertical="center" wrapText="1"/>
    </xf>
    <xf numFmtId="0" fontId="6" fillId="2" borderId="26" xfId="1" applyFont="1" applyFill="1" applyBorder="1" applyAlignment="1" applyProtection="1">
      <alignment horizontal="center" vertical="center" wrapText="1"/>
    </xf>
    <xf numFmtId="0" fontId="6" fillId="2" borderId="15" xfId="1" applyFont="1" applyFill="1" applyBorder="1" applyAlignment="1" applyProtection="1">
      <alignment horizontal="left" vertical="center" shrinkToFit="1"/>
    </xf>
    <xf numFmtId="0" fontId="6" fillId="2" borderId="12" xfId="1" applyFont="1" applyFill="1" applyBorder="1" applyAlignment="1" applyProtection="1">
      <alignment horizontal="left" vertical="center" shrinkToFit="1"/>
    </xf>
    <xf numFmtId="0" fontId="6" fillId="2" borderId="16" xfId="1" applyFont="1" applyFill="1" applyBorder="1" applyAlignment="1" applyProtection="1">
      <alignment horizontal="left" vertical="center" shrinkToFit="1"/>
    </xf>
    <xf numFmtId="0" fontId="6" fillId="2" borderId="15" xfId="1" applyFont="1" applyFill="1" applyBorder="1" applyAlignment="1" applyProtection="1">
      <alignment horizontal="distributed" vertical="center" wrapText="1"/>
    </xf>
    <xf numFmtId="0" fontId="6" fillId="2" borderId="12" xfId="1" applyFont="1" applyFill="1" applyBorder="1" applyAlignment="1" applyProtection="1">
      <alignment horizontal="distributed" vertical="center" wrapText="1"/>
    </xf>
    <xf numFmtId="0" fontId="6" fillId="2" borderId="16" xfId="1" applyFont="1" applyFill="1" applyBorder="1" applyAlignment="1" applyProtection="1">
      <alignment horizontal="distributed" vertical="center" wrapText="1"/>
    </xf>
    <xf numFmtId="0" fontId="6" fillId="2" borderId="12" xfId="1" applyFont="1" applyFill="1" applyBorder="1" applyAlignment="1" applyProtection="1">
      <alignment vertical="center" wrapText="1"/>
    </xf>
    <xf numFmtId="0" fontId="6" fillId="2" borderId="23" xfId="1" applyFont="1" applyFill="1" applyBorder="1" applyAlignment="1" applyProtection="1">
      <alignment vertical="center" wrapText="1"/>
    </xf>
    <xf numFmtId="0" fontId="6" fillId="2" borderId="20" xfId="1" applyFont="1" applyFill="1" applyBorder="1" applyAlignment="1" applyProtection="1">
      <alignment horizontal="center" vertical="center"/>
    </xf>
    <xf numFmtId="0" fontId="6" fillId="2" borderId="21" xfId="1" applyFont="1" applyFill="1" applyBorder="1" applyAlignment="1" applyProtection="1">
      <alignment horizontal="center" vertical="center"/>
    </xf>
    <xf numFmtId="0" fontId="6" fillId="2" borderId="22" xfId="1" applyFont="1" applyFill="1" applyBorder="1" applyAlignment="1" applyProtection="1">
      <alignment horizontal="center" vertical="center"/>
    </xf>
    <xf numFmtId="0" fontId="6" fillId="2" borderId="17" xfId="1" applyFont="1" applyFill="1" applyBorder="1" applyAlignment="1" applyProtection="1">
      <alignment horizontal="center" vertical="center"/>
    </xf>
    <xf numFmtId="0" fontId="6" fillId="2" borderId="19" xfId="1" applyFont="1" applyFill="1" applyBorder="1" applyAlignment="1" applyProtection="1">
      <alignment horizontal="center" vertical="center"/>
    </xf>
    <xf numFmtId="0" fontId="6" fillId="2" borderId="18" xfId="1" applyFont="1" applyFill="1" applyBorder="1" applyAlignment="1" applyProtection="1">
      <alignment horizontal="center" vertical="center"/>
    </xf>
    <xf numFmtId="0" fontId="6" fillId="2" borderId="27" xfId="1" applyFont="1" applyFill="1" applyBorder="1" applyAlignment="1" applyProtection="1">
      <alignment horizontal="center" vertical="center"/>
    </xf>
    <xf numFmtId="0" fontId="6" fillId="2" borderId="24" xfId="1" applyFont="1" applyFill="1" applyBorder="1" applyAlignment="1" applyProtection="1">
      <alignment horizontal="center" vertical="center"/>
    </xf>
    <xf numFmtId="0" fontId="6" fillId="2" borderId="25" xfId="1" applyFont="1" applyFill="1" applyBorder="1" applyAlignment="1" applyProtection="1">
      <alignment horizontal="center" vertical="center"/>
    </xf>
    <xf numFmtId="0" fontId="6" fillId="2" borderId="15" xfId="1" applyFont="1" applyFill="1" applyBorder="1" applyAlignment="1" applyProtection="1">
      <alignment horizontal="center" vertical="center"/>
    </xf>
    <xf numFmtId="0" fontId="6" fillId="2" borderId="15" xfId="1" applyFont="1" applyFill="1" applyBorder="1" applyAlignment="1" applyProtection="1">
      <alignment vertical="center" wrapText="1" shrinkToFit="1"/>
    </xf>
    <xf numFmtId="0" fontId="6" fillId="2" borderId="12" xfId="1" applyFont="1" applyFill="1" applyBorder="1" applyAlignment="1" applyProtection="1">
      <alignment vertical="center" wrapText="1" shrinkToFit="1"/>
    </xf>
    <xf numFmtId="0" fontId="6" fillId="2" borderId="16" xfId="1" applyFont="1" applyFill="1" applyBorder="1" applyAlignment="1" applyProtection="1">
      <alignment vertical="center" wrapText="1" shrinkToFit="1"/>
    </xf>
    <xf numFmtId="0" fontId="6" fillId="2" borderId="12" xfId="1" applyFont="1" applyFill="1" applyBorder="1" applyAlignment="1" applyProtection="1">
      <alignment horizontal="center" vertical="center"/>
    </xf>
    <xf numFmtId="0" fontId="6" fillId="2" borderId="16" xfId="1" applyFont="1" applyFill="1" applyBorder="1" applyAlignment="1" applyProtection="1">
      <alignment horizontal="center" vertical="center"/>
    </xf>
    <xf numFmtId="0" fontId="6" fillId="2" borderId="26" xfId="1" applyFont="1" applyFill="1" applyBorder="1" applyAlignment="1" applyProtection="1">
      <alignment horizontal="center" vertical="center"/>
    </xf>
    <xf numFmtId="0" fontId="6" fillId="2" borderId="23" xfId="1" applyFont="1" applyFill="1" applyBorder="1" applyAlignment="1" applyProtection="1">
      <alignment horizontal="center" vertical="center"/>
    </xf>
    <xf numFmtId="0" fontId="6" fillId="2" borderId="17" xfId="1" applyFont="1" applyFill="1" applyBorder="1" applyAlignment="1" applyProtection="1">
      <alignment vertical="center" wrapText="1" shrinkToFit="1"/>
    </xf>
    <xf numFmtId="0" fontId="6" fillId="2" borderId="19" xfId="1" applyFont="1" applyFill="1" applyBorder="1" applyAlignment="1" applyProtection="1">
      <alignment vertical="center" wrapText="1" shrinkToFit="1"/>
    </xf>
    <xf numFmtId="0" fontId="6" fillId="2" borderId="18" xfId="1" applyFont="1" applyFill="1" applyBorder="1" applyAlignment="1" applyProtection="1">
      <alignment vertical="center" wrapText="1" shrinkToFit="1"/>
    </xf>
    <xf numFmtId="0" fontId="17" fillId="2" borderId="17" xfId="1" applyFont="1" applyFill="1" applyBorder="1" applyAlignment="1" applyProtection="1">
      <alignment horizontal="right" vertical="top"/>
    </xf>
    <xf numFmtId="0" fontId="5" fillId="2" borderId="19" xfId="1" applyFont="1" applyFill="1" applyBorder="1" applyAlignment="1" applyProtection="1">
      <alignment vertical="center" wrapText="1"/>
    </xf>
    <xf numFmtId="0" fontId="5" fillId="2" borderId="18" xfId="1" applyFont="1" applyFill="1" applyBorder="1" applyAlignment="1" applyProtection="1">
      <alignment vertical="center" wrapText="1"/>
    </xf>
    <xf numFmtId="0" fontId="17" fillId="2" borderId="17" xfId="1" applyFont="1" applyFill="1" applyBorder="1" applyAlignment="1" applyProtection="1">
      <alignment horizontal="center"/>
    </xf>
    <xf numFmtId="0" fontId="17" fillId="2" borderId="19" xfId="1" applyFont="1" applyFill="1" applyBorder="1" applyAlignment="1" applyProtection="1">
      <alignment horizontal="center"/>
    </xf>
    <xf numFmtId="38" fontId="14" fillId="2" borderId="19" xfId="2" applyFont="1" applyFill="1" applyBorder="1" applyAlignment="1" applyProtection="1">
      <alignment horizontal="right" vertical="center"/>
      <protection locked="0"/>
    </xf>
    <xf numFmtId="38" fontId="14" fillId="2" borderId="18" xfId="2" applyFont="1" applyFill="1" applyBorder="1" applyAlignment="1" applyProtection="1">
      <alignment horizontal="right" vertical="center"/>
      <protection locked="0"/>
    </xf>
    <xf numFmtId="38" fontId="14" fillId="2" borderId="17" xfId="2" applyFont="1" applyFill="1" applyBorder="1" applyAlignment="1" applyProtection="1">
      <alignment horizontal="center" vertical="center"/>
      <protection locked="0"/>
    </xf>
    <xf numFmtId="38" fontId="14" fillId="2" borderId="19" xfId="2" applyFont="1" applyFill="1" applyBorder="1" applyAlignment="1" applyProtection="1">
      <alignment horizontal="center" vertical="center"/>
      <protection locked="0"/>
    </xf>
    <xf numFmtId="38" fontId="14" fillId="2" borderId="18" xfId="2" applyFont="1" applyFill="1" applyBorder="1" applyAlignment="1" applyProtection="1">
      <alignment horizontal="center" vertical="center"/>
      <protection locked="0"/>
    </xf>
    <xf numFmtId="38" fontId="14" fillId="2" borderId="27" xfId="2" applyFont="1" applyFill="1" applyBorder="1" applyAlignment="1" applyProtection="1">
      <alignment horizontal="center" vertical="center"/>
      <protection locked="0"/>
    </xf>
    <xf numFmtId="38" fontId="14" fillId="2" borderId="17" xfId="2" applyFont="1" applyFill="1" applyBorder="1" applyAlignment="1" applyProtection="1">
      <alignment horizontal="right" vertical="center"/>
      <protection locked="0"/>
    </xf>
    <xf numFmtId="38" fontId="14" fillId="2" borderId="17" xfId="2" applyFont="1" applyFill="1" applyBorder="1" applyAlignment="1" applyProtection="1">
      <alignment horizontal="right" vertical="center"/>
    </xf>
    <xf numFmtId="38" fontId="14" fillId="2" borderId="19" xfId="2" applyFont="1" applyFill="1" applyBorder="1" applyAlignment="1" applyProtection="1">
      <alignment horizontal="right" vertical="center"/>
    </xf>
    <xf numFmtId="38" fontId="14" fillId="2" borderId="18" xfId="2" applyFont="1" applyFill="1" applyBorder="1" applyAlignment="1" applyProtection="1">
      <alignment horizontal="right" vertical="center"/>
    </xf>
    <xf numFmtId="38" fontId="14" fillId="2" borderId="25" xfId="2" applyFont="1" applyFill="1" applyBorder="1" applyAlignment="1" applyProtection="1">
      <alignment horizontal="right" vertical="center"/>
    </xf>
    <xf numFmtId="0" fontId="5" fillId="2" borderId="9" xfId="1" applyFont="1" applyFill="1" applyBorder="1" applyAlignment="1" applyProtection="1">
      <alignment vertical="center"/>
    </xf>
    <xf numFmtId="0" fontId="17" fillId="2" borderId="11" xfId="1" applyFont="1" applyFill="1" applyBorder="1" applyAlignment="1" applyProtection="1">
      <alignment horizontal="right" vertical="top"/>
    </xf>
    <xf numFmtId="38" fontId="14" fillId="2" borderId="0" xfId="2" applyFont="1" applyFill="1" applyBorder="1" applyAlignment="1" applyProtection="1">
      <alignment horizontal="right" vertical="center"/>
      <protection locked="0"/>
    </xf>
    <xf numFmtId="38" fontId="14" fillId="2" borderId="10" xfId="2" applyFont="1" applyFill="1" applyBorder="1" applyAlignment="1" applyProtection="1">
      <alignment horizontal="right" vertical="center"/>
      <protection locked="0"/>
    </xf>
    <xf numFmtId="0" fontId="17" fillId="2" borderId="11" xfId="1" applyFont="1" applyFill="1" applyBorder="1" applyAlignment="1" applyProtection="1">
      <alignment horizontal="center"/>
    </xf>
    <xf numFmtId="0" fontId="17" fillId="2" borderId="0" xfId="1" applyFont="1" applyFill="1" applyBorder="1" applyAlignment="1" applyProtection="1">
      <alignment horizontal="center"/>
    </xf>
    <xf numFmtId="38" fontId="14" fillId="2" borderId="11" xfId="2" applyFont="1" applyFill="1" applyBorder="1" applyAlignment="1" applyProtection="1">
      <alignment horizontal="center" vertical="center"/>
      <protection locked="0"/>
    </xf>
    <xf numFmtId="38" fontId="14" fillId="2" borderId="0" xfId="2" applyFont="1" applyFill="1" applyBorder="1" applyAlignment="1" applyProtection="1">
      <alignment horizontal="center" vertical="center"/>
      <protection locked="0"/>
    </xf>
    <xf numFmtId="38" fontId="14" fillId="2" borderId="10" xfId="2" applyFont="1" applyFill="1" applyBorder="1" applyAlignment="1" applyProtection="1">
      <alignment horizontal="center" vertical="center"/>
      <protection locked="0"/>
    </xf>
    <xf numFmtId="38" fontId="14" fillId="2" borderId="11" xfId="2" applyFont="1" applyFill="1" applyBorder="1" applyAlignment="1" applyProtection="1">
      <alignment horizontal="right" vertical="center"/>
      <protection locked="0"/>
    </xf>
    <xf numFmtId="38" fontId="14" fillId="2" borderId="11" xfId="2" applyFont="1" applyFill="1" applyBorder="1" applyAlignment="1" applyProtection="1">
      <alignment horizontal="right" vertical="center"/>
    </xf>
    <xf numFmtId="38" fontId="14" fillId="2" borderId="0" xfId="2" applyFont="1" applyFill="1" applyBorder="1" applyAlignment="1" applyProtection="1">
      <alignment horizontal="right" vertical="center"/>
    </xf>
    <xf numFmtId="38" fontId="14" fillId="2" borderId="10" xfId="2" applyFont="1" applyFill="1" applyBorder="1" applyAlignment="1" applyProtection="1">
      <alignment horizontal="right" vertical="center"/>
    </xf>
    <xf numFmtId="38" fontId="14" fillId="2" borderId="1" xfId="2" applyFont="1" applyFill="1" applyBorder="1" applyAlignment="1" applyProtection="1">
      <alignment horizontal="right" vertical="center"/>
    </xf>
    <xf numFmtId="0" fontId="5" fillId="2" borderId="19" xfId="1" applyFont="1" applyFill="1" applyBorder="1" applyAlignment="1" applyProtection="1">
      <alignment horizontal="left" vertical="center"/>
    </xf>
    <xf numFmtId="0" fontId="9" fillId="2" borderId="1" xfId="1" applyFont="1" applyFill="1" applyBorder="1" applyAlignment="1" applyProtection="1">
      <alignment horizontal="center" vertical="center"/>
    </xf>
    <xf numFmtId="0" fontId="5" fillId="2" borderId="0" xfId="1" applyFont="1" applyFill="1" applyBorder="1" applyAlignment="1" applyProtection="1">
      <alignment horizontal="left" vertical="center"/>
    </xf>
    <xf numFmtId="177" fontId="6" fillId="2" borderId="28" xfId="1" applyNumberFormat="1" applyFont="1" applyFill="1" applyBorder="1" applyAlignment="1" applyProtection="1">
      <alignment horizontal="center" vertical="top"/>
    </xf>
    <xf numFmtId="177" fontId="6" fillId="2" borderId="12" xfId="1" applyNumberFormat="1" applyFont="1" applyFill="1" applyBorder="1" applyAlignment="1" applyProtection="1">
      <alignment horizontal="center" vertical="top"/>
    </xf>
    <xf numFmtId="0" fontId="14" fillId="2" borderId="12" xfId="1" applyFont="1" applyFill="1" applyBorder="1" applyAlignment="1" applyProtection="1">
      <alignment horizontal="center" vertical="center"/>
    </xf>
    <xf numFmtId="0" fontId="4" fillId="0" borderId="0" xfId="1" applyFont="1"/>
    <xf numFmtId="0" fontId="10" fillId="2" borderId="29" xfId="1" applyFont="1" applyFill="1" applyBorder="1" applyAlignment="1" applyProtection="1">
      <alignment horizontal="center" vertical="center" textRotation="255"/>
    </xf>
    <xf numFmtId="0" fontId="10" fillId="2" borderId="21" xfId="1" applyFont="1" applyFill="1" applyBorder="1" applyAlignment="1" applyProtection="1">
      <alignment horizontal="center" vertical="center" textRotation="255"/>
    </xf>
    <xf numFmtId="0" fontId="9" fillId="2" borderId="9" xfId="1" applyFont="1" applyFill="1" applyBorder="1" applyAlignment="1" applyProtection="1">
      <alignment horizontal="center" vertical="center"/>
    </xf>
    <xf numFmtId="0" fontId="10" fillId="2" borderId="30" xfId="1" applyFont="1" applyFill="1" applyBorder="1" applyAlignment="1" applyProtection="1">
      <alignment horizontal="center"/>
    </xf>
    <xf numFmtId="0" fontId="10" fillId="2" borderId="24" xfId="1" applyFont="1" applyFill="1" applyBorder="1" applyAlignment="1" applyProtection="1">
      <alignment horizontal="center"/>
    </xf>
    <xf numFmtId="0" fontId="5" fillId="2" borderId="19" xfId="1" applyFont="1" applyFill="1" applyBorder="1" applyAlignment="1" applyProtection="1">
      <alignment horizontal="center"/>
    </xf>
    <xf numFmtId="0" fontId="10" fillId="2" borderId="9" xfId="1" applyFont="1" applyFill="1" applyBorder="1" applyAlignment="1" applyProtection="1">
      <alignment horizontal="center"/>
    </xf>
    <xf numFmtId="0" fontId="10" fillId="2" borderId="14" xfId="1" applyFont="1" applyFill="1" applyBorder="1" applyAlignment="1" applyProtection="1">
      <alignment horizontal="center"/>
    </xf>
    <xf numFmtId="0" fontId="15" fillId="2" borderId="15" xfId="1" applyFont="1" applyFill="1" applyBorder="1" applyAlignment="1" applyProtection="1">
      <alignment horizontal="center" vertical="center" wrapText="1"/>
    </xf>
    <xf numFmtId="0" fontId="15" fillId="2" borderId="23" xfId="1" applyFont="1" applyFill="1" applyBorder="1" applyAlignment="1" applyProtection="1">
      <alignment horizontal="center" vertical="center" wrapText="1"/>
    </xf>
    <xf numFmtId="0" fontId="11" fillId="2" borderId="12" xfId="1" applyFont="1" applyFill="1" applyBorder="1" applyAlignment="1" applyProtection="1">
      <alignment horizontal="center" vertical="center"/>
    </xf>
    <xf numFmtId="0" fontId="17" fillId="2" borderId="15" xfId="1" applyFont="1" applyFill="1" applyBorder="1" applyAlignment="1" applyProtection="1">
      <alignment horizontal="right" vertical="top"/>
    </xf>
    <xf numFmtId="0" fontId="5" fillId="2" borderId="12" xfId="1" applyFont="1" applyFill="1" applyBorder="1" applyAlignment="1" applyProtection="1">
      <alignment vertical="center" wrapText="1"/>
    </xf>
    <xf numFmtId="0" fontId="5" fillId="2" borderId="16" xfId="1" applyFont="1" applyFill="1" applyBorder="1" applyAlignment="1" applyProtection="1">
      <alignment vertical="center" wrapText="1"/>
    </xf>
    <xf numFmtId="0" fontId="17" fillId="2" borderId="15" xfId="1" applyFont="1" applyFill="1" applyBorder="1" applyAlignment="1" applyProtection="1">
      <alignment horizontal="center"/>
    </xf>
    <xf numFmtId="0" fontId="17" fillId="2" borderId="12" xfId="1" applyFont="1" applyFill="1" applyBorder="1" applyAlignment="1" applyProtection="1">
      <alignment horizontal="center"/>
    </xf>
    <xf numFmtId="0" fontId="14" fillId="2" borderId="16" xfId="1" applyFont="1" applyFill="1" applyBorder="1" applyAlignment="1" applyProtection="1">
      <alignment horizontal="center" vertical="center"/>
    </xf>
    <xf numFmtId="38" fontId="14" fillId="2" borderId="15" xfId="2" applyFont="1" applyFill="1" applyBorder="1" applyAlignment="1" applyProtection="1">
      <alignment horizontal="center" vertical="center"/>
      <protection locked="0"/>
    </xf>
    <xf numFmtId="38" fontId="14" fillId="2" borderId="12" xfId="2" applyFont="1" applyFill="1" applyBorder="1" applyAlignment="1" applyProtection="1">
      <alignment horizontal="center" vertical="center"/>
      <protection locked="0"/>
    </xf>
    <xf numFmtId="38" fontId="14" fillId="2" borderId="16" xfId="2" applyFont="1" applyFill="1" applyBorder="1" applyAlignment="1" applyProtection="1">
      <alignment horizontal="center" vertical="center"/>
      <protection locked="0"/>
    </xf>
    <xf numFmtId="0" fontId="14" fillId="2" borderId="15" xfId="1" applyFont="1" applyFill="1" applyBorder="1" applyAlignment="1" applyProtection="1">
      <alignment horizontal="center" vertical="center"/>
    </xf>
    <xf numFmtId="0" fontId="14" fillId="2" borderId="23"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10" fillId="2" borderId="17"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10" fillId="2" borderId="25" xfId="1" applyFont="1" applyFill="1" applyBorder="1" applyAlignment="1" applyProtection="1">
      <alignment horizontal="center" vertical="center" wrapText="1" shrinkToFit="1"/>
    </xf>
    <xf numFmtId="0" fontId="11" fillId="2" borderId="20" xfId="1" applyFont="1" applyFill="1" applyBorder="1" applyAlignment="1" applyProtection="1">
      <alignment horizontal="center" vertical="center"/>
    </xf>
    <xf numFmtId="0" fontId="11" fillId="2" borderId="21" xfId="1" applyFont="1" applyFill="1" applyBorder="1" applyAlignment="1" applyProtection="1">
      <alignment horizontal="center" vertical="center"/>
    </xf>
    <xf numFmtId="0" fontId="17" fillId="2" borderId="21" xfId="1" applyFont="1" applyFill="1" applyBorder="1" applyAlignment="1" applyProtection="1">
      <alignment vertical="top" wrapText="1"/>
    </xf>
    <xf numFmtId="0" fontId="17" fillId="2" borderId="31" xfId="1" applyFont="1" applyFill="1" applyBorder="1" applyAlignment="1" applyProtection="1">
      <alignment vertical="top" wrapText="1"/>
    </xf>
    <xf numFmtId="0" fontId="10" fillId="2" borderId="11" xfId="1" applyFont="1" applyFill="1" applyBorder="1" applyAlignment="1" applyProtection="1">
      <alignment horizontal="center" vertical="center" wrapText="1" shrinkToFit="1"/>
    </xf>
    <xf numFmtId="0" fontId="10" fillId="2" borderId="0" xfId="1" applyFont="1" applyFill="1" applyBorder="1" applyAlignment="1" applyProtection="1">
      <alignment horizontal="center" vertical="center" wrapText="1" shrinkToFit="1"/>
    </xf>
    <xf numFmtId="0" fontId="10" fillId="2" borderId="1" xfId="1" applyFont="1" applyFill="1" applyBorder="1" applyAlignment="1" applyProtection="1">
      <alignment horizontal="center" vertical="center" wrapText="1" shrinkToFit="1"/>
    </xf>
    <xf numFmtId="0" fontId="6" fillId="2" borderId="17" xfId="1" applyFont="1" applyFill="1" applyBorder="1" applyAlignment="1" applyProtection="1">
      <alignment horizontal="distributed" vertical="center" indent="1"/>
    </xf>
    <xf numFmtId="0" fontId="6" fillId="2" borderId="18" xfId="1" applyFont="1" applyFill="1" applyBorder="1" applyAlignment="1" applyProtection="1">
      <alignment horizontal="distributed" vertical="center" indent="1"/>
    </xf>
    <xf numFmtId="0" fontId="5" fillId="2" borderId="17" xfId="1" applyFont="1" applyFill="1" applyBorder="1" applyAlignment="1" applyProtection="1">
      <alignment horizontal="distributed" vertical="center" wrapText="1" indent="1" shrinkToFit="1"/>
    </xf>
    <xf numFmtId="0" fontId="4" fillId="2" borderId="18" xfId="1" applyFont="1" applyFill="1" applyBorder="1" applyProtection="1"/>
    <xf numFmtId="0" fontId="5" fillId="2" borderId="17" xfId="1" applyFont="1" applyFill="1" applyBorder="1" applyAlignment="1" applyProtection="1">
      <alignment horizontal="center" vertical="center" wrapText="1" shrinkToFit="1"/>
    </xf>
    <xf numFmtId="0" fontId="5" fillId="2" borderId="19" xfId="1" applyFont="1" applyFill="1" applyBorder="1" applyAlignment="1" applyProtection="1">
      <alignment horizontal="center" vertical="center" wrapText="1" shrinkToFit="1"/>
    </xf>
    <xf numFmtId="0" fontId="5" fillId="2" borderId="18" xfId="1" applyFont="1" applyFill="1" applyBorder="1" applyAlignment="1" applyProtection="1">
      <alignment horizontal="center" vertical="center" wrapText="1" shrinkToFit="1"/>
    </xf>
    <xf numFmtId="0" fontId="5" fillId="2" borderId="17" xfId="1" applyFont="1" applyFill="1" applyBorder="1" applyAlignment="1" applyProtection="1">
      <alignment horizontal="distributed" vertical="distributed" textRotation="255" wrapText="1"/>
    </xf>
    <xf numFmtId="0" fontId="5" fillId="2" borderId="19" xfId="1" applyFont="1" applyFill="1" applyBorder="1" applyAlignment="1" applyProtection="1">
      <alignment horizontal="distributed" vertical="distributed" textRotation="255" wrapText="1"/>
    </xf>
    <xf numFmtId="0" fontId="5" fillId="2" borderId="19" xfId="1" applyFont="1" applyFill="1" applyBorder="1" applyAlignment="1" applyProtection="1">
      <alignment horizontal="center" vertical="distributed" textRotation="255" wrapText="1"/>
    </xf>
    <xf numFmtId="0" fontId="5" fillId="2" borderId="25" xfId="1" applyFont="1" applyFill="1" applyBorder="1" applyAlignment="1" applyProtection="1">
      <alignment horizontal="distributed" vertical="distributed" textRotation="255" wrapText="1"/>
    </xf>
    <xf numFmtId="0" fontId="5" fillId="2" borderId="2" xfId="1" applyFont="1" applyFill="1" applyBorder="1" applyAlignment="1" applyProtection="1">
      <alignment horizontal="distributed" vertical="center" wrapText="1"/>
    </xf>
    <xf numFmtId="0" fontId="5" fillId="2" borderId="3" xfId="1" applyFont="1" applyFill="1" applyBorder="1" applyAlignment="1" applyProtection="1">
      <alignment horizontal="distributed" vertical="center" wrapText="1"/>
    </xf>
    <xf numFmtId="0" fontId="5" fillId="2" borderId="6" xfId="1" applyFont="1" applyFill="1" applyBorder="1" applyAlignment="1" applyProtection="1">
      <alignment horizontal="distributed" vertical="center" wrapText="1"/>
    </xf>
    <xf numFmtId="0" fontId="6" fillId="2" borderId="11" xfId="1" applyFont="1" applyFill="1" applyBorder="1" applyAlignment="1" applyProtection="1">
      <alignment horizontal="distributed" vertical="center" indent="1"/>
    </xf>
    <xf numFmtId="0" fontId="6" fillId="2" borderId="10" xfId="1" applyFont="1" applyFill="1" applyBorder="1" applyAlignment="1" applyProtection="1">
      <alignment horizontal="distributed" vertical="center" indent="1"/>
    </xf>
    <xf numFmtId="0" fontId="4" fillId="2" borderId="11" xfId="1" applyFont="1" applyFill="1" applyBorder="1" applyProtection="1"/>
    <xf numFmtId="0" fontId="4" fillId="2" borderId="10" xfId="1" applyFont="1" applyFill="1" applyBorder="1" applyProtection="1"/>
    <xf numFmtId="0" fontId="5" fillId="2" borderId="11" xfId="1" applyFont="1" applyFill="1" applyBorder="1" applyAlignment="1" applyProtection="1">
      <alignment horizontal="center" vertical="center" wrapText="1" shrinkToFit="1"/>
    </xf>
    <xf numFmtId="0" fontId="5" fillId="2" borderId="0" xfId="1" applyFont="1" applyFill="1" applyBorder="1" applyAlignment="1" applyProtection="1">
      <alignment horizontal="center" vertical="center" wrapText="1" shrinkToFit="1"/>
    </xf>
    <xf numFmtId="0" fontId="5" fillId="2" borderId="10" xfId="1" applyFont="1" applyFill="1" applyBorder="1" applyAlignment="1" applyProtection="1">
      <alignment horizontal="center" vertical="center" wrapText="1" shrinkToFit="1"/>
    </xf>
    <xf numFmtId="0" fontId="5" fillId="2" borderId="11" xfId="1" applyFont="1" applyFill="1" applyBorder="1" applyAlignment="1" applyProtection="1">
      <alignment horizontal="distributed" vertical="distributed" textRotation="255" wrapText="1"/>
    </xf>
    <xf numFmtId="0" fontId="5" fillId="2" borderId="0" xfId="1" applyFont="1" applyFill="1" applyBorder="1" applyAlignment="1" applyProtection="1">
      <alignment horizontal="distributed" vertical="distributed" textRotation="255" wrapText="1"/>
    </xf>
    <xf numFmtId="0" fontId="5" fillId="2" borderId="0" xfId="1" applyFont="1" applyFill="1" applyBorder="1" applyAlignment="1" applyProtection="1">
      <alignment horizontal="center" vertical="distributed" textRotation="255" wrapText="1"/>
    </xf>
    <xf numFmtId="0" fontId="5" fillId="2" borderId="1" xfId="1" applyFont="1" applyFill="1" applyBorder="1" applyAlignment="1" applyProtection="1">
      <alignment horizontal="distributed" vertical="distributed" textRotation="255" wrapText="1"/>
    </xf>
    <xf numFmtId="0" fontId="5" fillId="2" borderId="9" xfId="1" applyFont="1" applyFill="1" applyBorder="1" applyAlignment="1" applyProtection="1">
      <alignment horizontal="distributed" vertical="center" wrapText="1"/>
    </xf>
    <xf numFmtId="0" fontId="5" fillId="2" borderId="0" xfId="1" applyFont="1" applyFill="1" applyBorder="1" applyAlignment="1" applyProtection="1">
      <alignment horizontal="distributed" vertical="center" wrapText="1"/>
    </xf>
    <xf numFmtId="0" fontId="5" fillId="2" borderId="1" xfId="1" applyFont="1" applyFill="1" applyBorder="1" applyAlignment="1" applyProtection="1">
      <alignment horizontal="distributed" vertical="center" wrapText="1"/>
    </xf>
    <xf numFmtId="0" fontId="0" fillId="0" borderId="0" xfId="0">
      <alignment vertical="center"/>
    </xf>
    <xf numFmtId="0" fontId="5" fillId="2" borderId="15" xfId="1" applyFont="1" applyFill="1" applyBorder="1" applyAlignment="1" applyProtection="1">
      <alignment horizontal="distributed" vertical="distributed" textRotation="255" wrapText="1"/>
    </xf>
    <xf numFmtId="0" fontId="5" fillId="2" borderId="12" xfId="1" applyFont="1" applyFill="1" applyBorder="1" applyAlignment="1" applyProtection="1">
      <alignment horizontal="distributed" vertical="distributed" textRotation="255" wrapText="1"/>
    </xf>
    <xf numFmtId="0" fontId="5" fillId="2" borderId="12" xfId="1" applyFont="1" applyFill="1" applyBorder="1" applyAlignment="1" applyProtection="1">
      <alignment horizontal="center" vertical="distributed" textRotation="255" wrapText="1"/>
    </xf>
    <xf numFmtId="0" fontId="5" fillId="2" borderId="23" xfId="1" applyFont="1" applyFill="1" applyBorder="1" applyAlignment="1" applyProtection="1">
      <alignment horizontal="distributed" vertical="distributed" textRotation="255" wrapText="1"/>
    </xf>
    <xf numFmtId="0" fontId="10" fillId="2" borderId="26" xfId="1" applyFont="1" applyFill="1" applyBorder="1" applyAlignment="1" applyProtection="1">
      <alignment horizontal="center"/>
    </xf>
    <xf numFmtId="0" fontId="5" fillId="2" borderId="12" xfId="1" applyFont="1" applyFill="1" applyBorder="1" applyAlignment="1" applyProtection="1">
      <alignment horizontal="center"/>
    </xf>
    <xf numFmtId="0" fontId="4" fillId="2" borderId="15" xfId="1" applyNumberFormat="1" applyFont="1" applyFill="1" applyBorder="1" applyAlignment="1" applyProtection="1">
      <alignment vertical="center" wrapText="1"/>
    </xf>
    <xf numFmtId="0" fontId="4" fillId="2" borderId="12" xfId="1" applyNumberFormat="1" applyFont="1" applyFill="1" applyBorder="1" applyAlignment="1" applyProtection="1">
      <alignment vertical="center" wrapText="1"/>
    </xf>
    <xf numFmtId="0" fontId="4" fillId="2" borderId="12" xfId="1" applyNumberFormat="1" applyFont="1" applyFill="1" applyBorder="1" applyAlignment="1" applyProtection="1">
      <alignment horizontal="left" shrinkToFit="1"/>
      <protection locked="0"/>
    </xf>
    <xf numFmtId="0" fontId="5" fillId="0" borderId="12" xfId="1" applyFont="1" applyBorder="1" applyAlignment="1">
      <alignment horizontal="right"/>
    </xf>
    <xf numFmtId="0" fontId="5" fillId="0" borderId="16" xfId="1" applyFont="1" applyBorder="1" applyAlignment="1">
      <alignment horizontal="right"/>
    </xf>
    <xf numFmtId="0" fontId="6" fillId="2" borderId="15" xfId="1" applyFont="1" applyFill="1" applyBorder="1" applyAlignment="1" applyProtection="1">
      <alignment horizontal="center" shrinkToFit="1"/>
    </xf>
    <xf numFmtId="0" fontId="6" fillId="2" borderId="16" xfId="1" applyFont="1" applyFill="1" applyBorder="1" applyAlignment="1" applyProtection="1">
      <alignment horizontal="center" shrinkToFit="1"/>
    </xf>
    <xf numFmtId="0" fontId="14" fillId="0" borderId="12" xfId="1" applyFont="1" applyBorder="1" applyAlignment="1" applyProtection="1">
      <alignment vertical="center" wrapText="1"/>
    </xf>
    <xf numFmtId="0" fontId="10" fillId="2" borderId="15" xfId="1" applyFont="1" applyFill="1" applyBorder="1" applyAlignment="1" applyProtection="1">
      <alignment horizontal="center" vertical="center" wrapText="1" shrinkToFit="1"/>
    </xf>
    <xf numFmtId="0" fontId="10" fillId="2" borderId="12" xfId="1" applyFont="1" applyFill="1" applyBorder="1" applyAlignment="1" applyProtection="1">
      <alignment horizontal="center" vertical="center" wrapText="1" shrinkToFit="1"/>
    </xf>
    <xf numFmtId="0" fontId="10" fillId="2" borderId="23" xfId="1" applyFont="1" applyFill="1" applyBorder="1" applyAlignment="1" applyProtection="1">
      <alignment horizontal="center" vertical="center" wrapText="1" shrinkToFit="1"/>
    </xf>
    <xf numFmtId="0" fontId="5" fillId="2" borderId="11"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6" fillId="2" borderId="27" xfId="1" applyFont="1" applyFill="1" applyBorder="1" applyAlignment="1" applyProtection="1">
      <alignment horizontal="center" vertical="center" wrapText="1"/>
    </xf>
    <xf numFmtId="0" fontId="6" fillId="2" borderId="32" xfId="1" applyFont="1" applyFill="1" applyBorder="1" applyAlignment="1" applyProtection="1">
      <alignment horizontal="center" vertical="center" wrapText="1"/>
    </xf>
    <xf numFmtId="0" fontId="10" fillId="2" borderId="27" xfId="1" applyFont="1" applyFill="1" applyBorder="1" applyAlignment="1" applyProtection="1">
      <alignment horizontal="center"/>
    </xf>
    <xf numFmtId="0" fontId="5" fillId="2" borderId="17" xfId="1" applyFont="1" applyFill="1" applyBorder="1" applyAlignment="1" applyProtection="1">
      <alignment horizontal="center"/>
    </xf>
    <xf numFmtId="0" fontId="5" fillId="2" borderId="18" xfId="1" applyFont="1" applyFill="1" applyBorder="1" applyAlignment="1" applyProtection="1">
      <alignment horizontal="center"/>
    </xf>
    <xf numFmtId="0" fontId="8" fillId="2" borderId="17"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6" fillId="2" borderId="17" xfId="1" applyFont="1" applyFill="1" applyBorder="1" applyAlignment="1" applyProtection="1">
      <alignment vertical="center" wrapText="1"/>
    </xf>
    <xf numFmtId="0" fontId="6" fillId="2" borderId="19" xfId="1" applyFont="1" applyFill="1" applyBorder="1" applyAlignment="1" applyProtection="1">
      <alignment vertical="center" wrapText="1"/>
    </xf>
    <xf numFmtId="0" fontId="6" fillId="2" borderId="25" xfId="1" applyFont="1" applyFill="1" applyBorder="1" applyAlignment="1" applyProtection="1">
      <alignment vertical="center" wrapText="1"/>
    </xf>
    <xf numFmtId="0" fontId="4" fillId="2" borderId="0" xfId="1" applyFont="1" applyFill="1" applyBorder="1" applyProtection="1"/>
    <xf numFmtId="0" fontId="5" fillId="2" borderId="11" xfId="1" applyFont="1" applyFill="1" applyBorder="1" applyAlignment="1" applyProtection="1">
      <alignment horizontal="center"/>
    </xf>
    <xf numFmtId="0" fontId="8" fillId="2" borderId="11" xfId="1" applyFont="1" applyFill="1" applyBorder="1" applyAlignment="1" applyProtection="1">
      <alignment horizontal="distributed" vertical="center" wrapText="1"/>
    </xf>
    <xf numFmtId="0" fontId="8" fillId="2" borderId="0" xfId="1" applyFont="1" applyFill="1" applyBorder="1" applyAlignment="1" applyProtection="1">
      <alignment horizontal="distributed" vertical="center" wrapText="1"/>
    </xf>
    <xf numFmtId="0" fontId="8" fillId="2" borderId="10" xfId="1" applyFont="1" applyFill="1" applyBorder="1" applyAlignment="1" applyProtection="1">
      <alignment horizontal="distributed" vertical="center" wrapText="1"/>
    </xf>
    <xf numFmtId="0" fontId="10" fillId="2" borderId="11" xfId="1" applyFont="1" applyFill="1" applyBorder="1" applyAlignment="1" applyProtection="1">
      <alignment horizontal="distributed" vertical="center"/>
    </xf>
    <xf numFmtId="0" fontId="10" fillId="2" borderId="10" xfId="1" applyFont="1" applyFill="1" applyBorder="1" applyAlignment="1" applyProtection="1">
      <alignment horizontal="distributed" vertical="center"/>
    </xf>
    <xf numFmtId="0" fontId="6" fillId="2" borderId="11" xfId="1" applyFont="1" applyFill="1" applyBorder="1" applyAlignment="1" applyProtection="1">
      <alignment vertical="center" wrapText="1"/>
    </xf>
    <xf numFmtId="0" fontId="6" fillId="2" borderId="0" xfId="1" applyFont="1" applyFill="1" applyBorder="1" applyAlignment="1" applyProtection="1">
      <alignment vertical="center" wrapText="1"/>
    </xf>
    <xf numFmtId="0" fontId="6" fillId="2" borderId="1" xfId="1" applyFont="1" applyFill="1" applyBorder="1" applyAlignment="1" applyProtection="1">
      <alignment vertical="center" wrapText="1"/>
    </xf>
    <xf numFmtId="0" fontId="5" fillId="2" borderId="28" xfId="1" applyFont="1" applyFill="1" applyBorder="1" applyAlignment="1" applyProtection="1">
      <alignment horizontal="distributed" vertical="center" wrapText="1"/>
    </xf>
    <xf numFmtId="0" fontId="5" fillId="2" borderId="12" xfId="1" applyFont="1" applyFill="1" applyBorder="1" applyAlignment="1" applyProtection="1">
      <alignment horizontal="distributed" vertical="center" wrapText="1"/>
    </xf>
    <xf numFmtId="0" fontId="5" fillId="2" borderId="23" xfId="1" applyFont="1" applyFill="1" applyBorder="1" applyAlignment="1" applyProtection="1">
      <alignment horizontal="distributed" vertical="center" wrapText="1"/>
    </xf>
    <xf numFmtId="0" fontId="10" fillId="2" borderId="2" xfId="1" applyFont="1" applyFill="1" applyBorder="1" applyAlignment="1" applyProtection="1">
      <alignment horizontal="right"/>
    </xf>
    <xf numFmtId="0" fontId="10" fillId="2" borderId="6" xfId="1" applyFont="1" applyFill="1" applyBorder="1" applyAlignment="1" applyProtection="1">
      <alignment horizontal="center" vertical="center" wrapText="1"/>
    </xf>
    <xf numFmtId="0" fontId="6" fillId="2" borderId="30" xfId="1" applyFont="1" applyFill="1" applyBorder="1" applyAlignment="1" applyProtection="1">
      <alignment horizontal="left" vertical="center" wrapText="1"/>
    </xf>
    <xf numFmtId="0" fontId="6" fillId="2" borderId="19" xfId="1" applyFont="1" applyFill="1" applyBorder="1" applyAlignment="1" applyProtection="1">
      <alignment horizontal="left" vertical="center" wrapText="1"/>
    </xf>
    <xf numFmtId="0" fontId="5" fillId="2" borderId="25" xfId="1" applyFont="1" applyFill="1" applyBorder="1" applyAlignment="1" applyProtection="1">
      <alignment horizontal="right"/>
    </xf>
    <xf numFmtId="0" fontId="5" fillId="2" borderId="28" xfId="1" applyFont="1" applyFill="1" applyBorder="1" applyAlignment="1" applyProtection="1">
      <alignment horizontal="left"/>
    </xf>
    <xf numFmtId="0" fontId="10" fillId="2" borderId="0"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6" fillId="2" borderId="9"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5" fillId="2" borderId="1" xfId="1" applyFont="1" applyFill="1" applyBorder="1" applyAlignment="1" applyProtection="1">
      <alignment horizontal="right"/>
    </xf>
    <xf numFmtId="0" fontId="10" fillId="2" borderId="17" xfId="1" applyFont="1" applyFill="1" applyBorder="1" applyAlignment="1" applyProtection="1">
      <alignment horizontal="center" vertical="center" wrapText="1"/>
    </xf>
    <xf numFmtId="0" fontId="10" fillId="2" borderId="25" xfId="1" applyFont="1" applyFill="1" applyBorder="1" applyAlignment="1" applyProtection="1">
      <alignment horizontal="center" vertical="center" wrapText="1"/>
    </xf>
    <xf numFmtId="0" fontId="10" fillId="2" borderId="12" xfId="1" applyFont="1" applyFill="1" applyBorder="1" applyAlignment="1" applyProtection="1">
      <alignment horizontal="center"/>
    </xf>
    <xf numFmtId="0" fontId="5" fillId="2" borderId="15" xfId="1" applyFont="1" applyFill="1" applyBorder="1" applyAlignment="1" applyProtection="1">
      <alignment horizontal="center"/>
    </xf>
    <xf numFmtId="0" fontId="5" fillId="2" borderId="16" xfId="1" applyFont="1" applyFill="1" applyBorder="1" applyAlignment="1" applyProtection="1">
      <alignment horizontal="center"/>
    </xf>
    <xf numFmtId="0" fontId="10" fillId="2" borderId="11" xfId="1" applyFont="1" applyFill="1" applyBorder="1" applyAlignment="1" applyProtection="1">
      <alignment horizontal="center" vertical="center" wrapText="1"/>
    </xf>
    <xf numFmtId="0" fontId="5" fillId="2" borderId="30" xfId="1" applyFont="1" applyFill="1" applyBorder="1" applyAlignment="1" applyProtection="1"/>
    <xf numFmtId="0" fontId="5" fillId="2" borderId="19" xfId="1" applyFont="1" applyFill="1" applyBorder="1" applyAlignment="1" applyProtection="1"/>
    <xf numFmtId="0" fontId="5" fillId="2" borderId="18" xfId="1" applyFont="1" applyFill="1" applyBorder="1" applyAlignment="1" applyProtection="1"/>
    <xf numFmtId="0" fontId="5" fillId="2" borderId="9" xfId="1" applyFont="1" applyFill="1" applyBorder="1" applyAlignment="1" applyProtection="1"/>
    <xf numFmtId="0" fontId="5" fillId="2" borderId="28" xfId="1" applyFont="1" applyFill="1" applyBorder="1" applyAlignment="1" applyProtection="1"/>
    <xf numFmtId="0" fontId="5" fillId="2" borderId="12" xfId="1" applyFont="1" applyFill="1" applyBorder="1" applyAlignment="1" applyProtection="1"/>
    <xf numFmtId="0" fontId="5" fillId="2" borderId="16" xfId="1" applyFont="1" applyFill="1" applyBorder="1" applyAlignment="1" applyProtection="1"/>
    <xf numFmtId="0" fontId="5" fillId="2" borderId="15"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2" borderId="16" xfId="1" applyFont="1" applyFill="1" applyBorder="1" applyAlignment="1" applyProtection="1">
      <alignment horizontal="center" vertical="center" wrapText="1"/>
    </xf>
    <xf numFmtId="0" fontId="5" fillId="2" borderId="30" xfId="1" applyFont="1" applyFill="1" applyBorder="1" applyAlignment="1" applyProtection="1">
      <alignment horizontal="center" vertical="center"/>
    </xf>
    <xf numFmtId="0" fontId="5" fillId="2" borderId="18" xfId="1" applyFont="1" applyFill="1" applyBorder="1" applyAlignment="1" applyProtection="1">
      <alignment horizontal="center" vertical="center"/>
    </xf>
    <xf numFmtId="0" fontId="10" fillId="2" borderId="19" xfId="1" applyFont="1" applyFill="1" applyBorder="1" applyAlignment="1" applyProtection="1">
      <alignment horizontal="left" vertical="center" wrapText="1" shrinkToFit="1"/>
    </xf>
    <xf numFmtId="0" fontId="10" fillId="2" borderId="18" xfId="1" applyFont="1" applyFill="1" applyBorder="1" applyAlignment="1" applyProtection="1">
      <alignment horizontal="left" vertical="center" wrapText="1" shrinkToFit="1"/>
    </xf>
    <xf numFmtId="0" fontId="17" fillId="2" borderId="27" xfId="1" applyFont="1" applyFill="1" applyBorder="1" applyAlignment="1" applyProtection="1">
      <alignment horizontal="center"/>
    </xf>
    <xf numFmtId="0" fontId="17" fillId="2" borderId="32" xfId="1" applyFont="1" applyFill="1" applyBorder="1" applyAlignment="1" applyProtection="1">
      <alignment horizontal="center"/>
    </xf>
    <xf numFmtId="0" fontId="5" fillId="2" borderId="10" xfId="1" applyFont="1" applyFill="1" applyBorder="1" applyAlignment="1" applyProtection="1">
      <alignment horizontal="center" vertical="center"/>
    </xf>
    <xf numFmtId="0" fontId="6" fillId="2" borderId="15" xfId="1" applyFont="1" applyFill="1" applyBorder="1" applyAlignment="1" applyProtection="1">
      <alignment horizontal="distributed" vertical="center" indent="1"/>
    </xf>
    <xf numFmtId="0" fontId="6" fillId="2" borderId="16" xfId="1" applyFont="1" applyFill="1" applyBorder="1" applyAlignment="1" applyProtection="1">
      <alignment horizontal="distributed" vertical="center" indent="1"/>
    </xf>
    <xf numFmtId="0" fontId="4" fillId="2" borderId="15" xfId="1" applyFont="1" applyFill="1" applyBorder="1" applyProtection="1"/>
    <xf numFmtId="0" fontId="4" fillId="2" borderId="16" xfId="1" applyFont="1" applyFill="1" applyBorder="1" applyProtection="1"/>
    <xf numFmtId="0" fontId="10" fillId="2" borderId="12" xfId="1" applyFont="1" applyFill="1" applyBorder="1" applyAlignment="1" applyProtection="1">
      <alignment horizontal="left" vertical="center" wrapText="1" shrinkToFit="1"/>
    </xf>
    <xf numFmtId="0" fontId="10" fillId="2" borderId="16" xfId="1" applyFont="1" applyFill="1" applyBorder="1" applyAlignment="1" applyProtection="1">
      <alignment horizontal="left" vertical="center" wrapText="1" shrinkToFit="1"/>
    </xf>
    <xf numFmtId="0" fontId="10" fillId="2" borderId="28" xfId="1" applyFont="1" applyFill="1" applyBorder="1" applyAlignment="1" applyProtection="1">
      <alignment horizontal="center"/>
    </xf>
    <xf numFmtId="0" fontId="10" fillId="2" borderId="15" xfId="1" applyFont="1" applyFill="1" applyBorder="1" applyAlignment="1" applyProtection="1">
      <alignment horizontal="center" vertical="center" wrapText="1"/>
    </xf>
    <xf numFmtId="0" fontId="10" fillId="2" borderId="23" xfId="1" applyFont="1" applyFill="1" applyBorder="1" applyAlignment="1" applyProtection="1">
      <alignment horizontal="center" vertical="center" wrapText="1"/>
    </xf>
    <xf numFmtId="0" fontId="5" fillId="2" borderId="19" xfId="1" applyFont="1" applyFill="1" applyBorder="1" applyAlignment="1" applyProtection="1">
      <alignment vertical="center"/>
    </xf>
    <xf numFmtId="0" fontId="5" fillId="2" borderId="18" xfId="1" applyFont="1" applyFill="1" applyBorder="1" applyAlignment="1" applyProtection="1">
      <alignment vertical="center"/>
    </xf>
    <xf numFmtId="0" fontId="10" fillId="2" borderId="32" xfId="1" applyFont="1" applyFill="1" applyBorder="1" applyAlignment="1" applyProtection="1">
      <alignment horizontal="center"/>
    </xf>
    <xf numFmtId="0" fontId="17" fillId="2" borderId="33" xfId="1" applyFont="1" applyFill="1" applyBorder="1" applyAlignment="1" applyProtection="1">
      <alignment horizontal="center" shrinkToFit="1"/>
    </xf>
    <xf numFmtId="0" fontId="10" fillId="2" borderId="17" xfId="1" applyFont="1" applyFill="1" applyBorder="1" applyAlignment="1" applyProtection="1">
      <alignment horizontal="center" vertical="center"/>
    </xf>
    <xf numFmtId="0" fontId="10" fillId="2" borderId="25" xfId="1" applyFont="1" applyFill="1" applyBorder="1" applyAlignment="1" applyProtection="1">
      <alignment horizontal="center" vertical="center"/>
    </xf>
    <xf numFmtId="0" fontId="5" fillId="2" borderId="34" xfId="1" applyFont="1" applyFill="1" applyBorder="1" applyAlignment="1" applyProtection="1">
      <alignment horizontal="left" vertical="center"/>
    </xf>
    <xf numFmtId="0" fontId="5" fillId="2" borderId="16" xfId="1" applyFont="1" applyFill="1" applyBorder="1" applyAlignment="1" applyProtection="1">
      <alignment horizontal="center" vertical="center"/>
    </xf>
    <xf numFmtId="0" fontId="17" fillId="2" borderId="13" xfId="1" applyFont="1" applyFill="1" applyBorder="1" applyAlignment="1" applyProtection="1">
      <alignment horizontal="center" shrinkToFit="1"/>
    </xf>
    <xf numFmtId="0" fontId="10" fillId="2" borderId="11" xfId="1" applyFont="1" applyFill="1" applyBorder="1" applyAlignment="1" applyProtection="1">
      <alignment horizontal="center" vertical="center"/>
    </xf>
    <xf numFmtId="0" fontId="10" fillId="2" borderId="1" xfId="1" applyFont="1" applyFill="1" applyBorder="1" applyAlignment="1" applyProtection="1">
      <alignment horizontal="center" vertical="center"/>
    </xf>
    <xf numFmtId="0" fontId="8" fillId="2" borderId="15"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8" fillId="2" borderId="16" xfId="1" applyFont="1" applyFill="1" applyBorder="1" applyAlignment="1" applyProtection="1">
      <alignment horizontal="center" vertical="center" wrapText="1"/>
    </xf>
    <xf numFmtId="0" fontId="8" fillId="2" borderId="16" xfId="1" applyFont="1" applyFill="1" applyBorder="1" applyAlignment="1" applyProtection="1">
      <alignment vertical="center" wrapText="1"/>
    </xf>
    <xf numFmtId="0" fontId="8" fillId="2" borderId="10" xfId="1" applyFont="1" applyFill="1" applyBorder="1" applyAlignment="1" applyProtection="1">
      <alignment horizontal="center" vertical="center"/>
    </xf>
    <xf numFmtId="0" fontId="19" fillId="2" borderId="2" xfId="1" applyFont="1" applyFill="1" applyBorder="1" applyAlignment="1" applyProtection="1">
      <alignment horizontal="center" vertical="center"/>
    </xf>
    <xf numFmtId="0" fontId="19" fillId="2" borderId="6" xfId="1" applyFont="1" applyFill="1" applyBorder="1" applyAlignment="1" applyProtection="1">
      <alignment horizontal="center" vertical="center"/>
    </xf>
    <xf numFmtId="0" fontId="6" fillId="2" borderId="15" xfId="1" applyFont="1" applyFill="1" applyBorder="1" applyAlignment="1" applyProtection="1">
      <alignment vertical="center"/>
    </xf>
    <xf numFmtId="0" fontId="6" fillId="2" borderId="16" xfId="1" applyFont="1" applyFill="1" applyBorder="1" applyAlignment="1" applyProtection="1">
      <alignment vertical="center"/>
    </xf>
    <xf numFmtId="0" fontId="6" fillId="2" borderId="15" xfId="1" applyFont="1" applyFill="1" applyBorder="1" applyAlignment="1" applyProtection="1">
      <alignment horizontal="left" vertical="center"/>
    </xf>
    <xf numFmtId="0" fontId="6" fillId="2" borderId="16" xfId="1" applyFont="1" applyFill="1" applyBorder="1" applyAlignment="1" applyProtection="1">
      <alignment horizontal="left" vertical="center"/>
    </xf>
    <xf numFmtId="0" fontId="6" fillId="2" borderId="12" xfId="1" applyFont="1" applyFill="1" applyBorder="1" applyAlignment="1" applyProtection="1">
      <alignment horizontal="left" vertical="center"/>
    </xf>
    <xf numFmtId="0" fontId="6" fillId="2" borderId="15" xfId="1" applyFont="1" applyFill="1" applyBorder="1" applyAlignment="1" applyProtection="1">
      <alignment horizontal="left" vertical="center" indent="1"/>
    </xf>
    <xf numFmtId="0" fontId="6" fillId="2" borderId="16" xfId="1" applyFont="1" applyFill="1" applyBorder="1" applyAlignment="1" applyProtection="1">
      <alignment horizontal="left" vertical="center" indent="1"/>
    </xf>
    <xf numFmtId="0" fontId="17" fillId="2" borderId="27" xfId="1" applyFont="1" applyFill="1" applyBorder="1" applyAlignment="1" applyProtection="1">
      <alignment horizontal="right" vertical="top"/>
    </xf>
    <xf numFmtId="0" fontId="10" fillId="2" borderId="27" xfId="1" applyFont="1" applyFill="1" applyBorder="1" applyAlignment="1" applyProtection="1">
      <alignment horizontal="right" vertical="center"/>
    </xf>
    <xf numFmtId="0" fontId="10" fillId="2" borderId="27" xfId="1" applyFont="1" applyFill="1" applyBorder="1" applyAlignment="1" applyProtection="1">
      <alignment horizontal="center" vertical="center"/>
    </xf>
    <xf numFmtId="0" fontId="10" fillId="2" borderId="32" xfId="1" applyFont="1" applyFill="1" applyBorder="1" applyAlignment="1" applyProtection="1">
      <alignment horizontal="center" vertical="center"/>
    </xf>
    <xf numFmtId="0" fontId="10" fillId="2" borderId="15" xfId="1" applyFont="1" applyFill="1" applyBorder="1" applyAlignment="1" applyProtection="1">
      <alignment horizontal="center" vertical="center"/>
    </xf>
    <xf numFmtId="0" fontId="10" fillId="2" borderId="23" xfId="1" applyFont="1" applyFill="1" applyBorder="1" applyAlignment="1" applyProtection="1">
      <alignment horizontal="center" vertical="center"/>
    </xf>
    <xf numFmtId="0" fontId="17" fillId="2" borderId="17" xfId="1" applyFont="1" applyFill="1" applyBorder="1" applyAlignment="1" applyProtection="1">
      <alignment horizontal="center" vertical="top" wrapText="1"/>
    </xf>
    <xf numFmtId="0" fontId="17" fillId="2" borderId="19" xfId="1" applyFont="1" applyFill="1" applyBorder="1" applyAlignment="1" applyProtection="1">
      <alignment horizontal="center" vertical="top" wrapText="1"/>
    </xf>
    <xf numFmtId="0" fontId="10" fillId="2" borderId="19" xfId="1" applyFont="1" applyFill="1" applyBorder="1" applyAlignment="1" applyProtection="1">
      <alignment vertical="center" wrapText="1"/>
    </xf>
    <xf numFmtId="0" fontId="10" fillId="2" borderId="18" xfId="1" applyFont="1" applyFill="1" applyBorder="1" applyAlignment="1" applyProtection="1">
      <alignment vertical="center" wrapText="1"/>
    </xf>
    <xf numFmtId="38" fontId="4" fillId="2" borderId="24" xfId="2" applyFont="1" applyFill="1" applyBorder="1" applyAlignment="1" applyProtection="1">
      <alignment vertical="center"/>
    </xf>
    <xf numFmtId="0" fontId="10" fillId="2" borderId="17" xfId="1" applyFont="1" applyFill="1" applyBorder="1" applyAlignment="1" applyProtection="1">
      <alignment vertical="center"/>
      <protection locked="0"/>
    </xf>
    <xf numFmtId="0" fontId="10" fillId="2" borderId="18" xfId="1" applyFont="1" applyFill="1" applyBorder="1" applyAlignment="1" applyProtection="1">
      <alignment vertical="center"/>
      <protection locked="0"/>
    </xf>
    <xf numFmtId="0" fontId="10" fillId="2" borderId="17" xfId="1" applyFont="1" applyFill="1" applyBorder="1" applyAlignment="1" applyProtection="1">
      <alignment horizontal="center" vertical="center"/>
      <protection locked="0"/>
    </xf>
    <xf numFmtId="0" fontId="10" fillId="2" borderId="18" xfId="1" applyFont="1" applyFill="1" applyBorder="1" applyAlignment="1" applyProtection="1">
      <alignment horizontal="center" vertical="center"/>
      <protection locked="0"/>
    </xf>
    <xf numFmtId="0" fontId="19" fillId="2" borderId="9" xfId="1" applyFont="1" applyFill="1" applyBorder="1" applyAlignment="1" applyProtection="1">
      <alignment horizontal="center" vertical="center"/>
    </xf>
    <xf numFmtId="0" fontId="19" fillId="2" borderId="1" xfId="1" applyFont="1" applyFill="1" applyBorder="1" applyAlignment="1" applyProtection="1">
      <alignment horizontal="center" vertical="center"/>
    </xf>
    <xf numFmtId="0" fontId="6" fillId="2" borderId="35" xfId="1" applyFont="1" applyFill="1" applyBorder="1" applyAlignment="1" applyProtection="1">
      <alignment horizontal="center" vertical="center"/>
    </xf>
    <xf numFmtId="0" fontId="10" fillId="2" borderId="0" xfId="1" applyFont="1" applyFill="1" applyBorder="1" applyAlignment="1" applyProtection="1">
      <alignment horizontal="center" vertical="center"/>
    </xf>
    <xf numFmtId="0" fontId="10" fillId="2" borderId="10" xfId="1" applyFont="1" applyFill="1" applyBorder="1" applyAlignment="1" applyProtection="1">
      <alignment horizontal="center" vertical="center"/>
    </xf>
    <xf numFmtId="0" fontId="10" fillId="2" borderId="36" xfId="1" applyFont="1" applyFill="1" applyBorder="1" applyAlignment="1" applyProtection="1">
      <alignment horizontal="center" textRotation="255" shrinkToFit="1"/>
    </xf>
    <xf numFmtId="178" fontId="20" fillId="2" borderId="37" xfId="1" applyNumberFormat="1" applyFont="1" applyFill="1" applyBorder="1" applyAlignment="1" applyProtection="1">
      <alignment horizontal="center" vertical="center"/>
    </xf>
    <xf numFmtId="178" fontId="20" fillId="2" borderId="38" xfId="1" applyNumberFormat="1" applyFont="1" applyFill="1" applyBorder="1" applyAlignment="1" applyProtection="1">
      <alignment horizontal="center" vertical="center"/>
    </xf>
    <xf numFmtId="0" fontId="17" fillId="2" borderId="11" xfId="1" applyFont="1" applyFill="1" applyBorder="1" applyAlignment="1" applyProtection="1">
      <alignment horizontal="right" vertical="top" wrapText="1"/>
    </xf>
    <xf numFmtId="0" fontId="17" fillId="2" borderId="0" xfId="1" applyFont="1" applyFill="1" applyBorder="1" applyAlignment="1" applyProtection="1">
      <alignment horizontal="right" vertical="top" wrapText="1"/>
    </xf>
    <xf numFmtId="38" fontId="4" fillId="2" borderId="0" xfId="2" applyFont="1" applyFill="1" applyBorder="1" applyAlignment="1" applyProtection="1">
      <alignment horizontal="right" vertical="center" wrapText="1"/>
    </xf>
    <xf numFmtId="38" fontId="4" fillId="2" borderId="10" xfId="2" applyFont="1" applyFill="1" applyBorder="1" applyAlignment="1" applyProtection="1">
      <alignment horizontal="right" vertical="center" wrapText="1"/>
    </xf>
    <xf numFmtId="38" fontId="4" fillId="2" borderId="14" xfId="2" applyFont="1" applyFill="1" applyBorder="1" applyAlignment="1" applyProtection="1">
      <alignment horizontal="right" vertical="center"/>
    </xf>
    <xf numFmtId="38" fontId="4" fillId="2" borderId="11" xfId="2" applyFont="1" applyFill="1" applyBorder="1" applyAlignment="1" applyProtection="1">
      <alignment horizontal="right" vertical="center"/>
      <protection locked="0"/>
    </xf>
    <xf numFmtId="38" fontId="4" fillId="2" borderId="10" xfId="2" applyFont="1" applyFill="1" applyBorder="1" applyAlignment="1" applyProtection="1">
      <alignment horizontal="right" vertical="center"/>
      <protection locked="0"/>
    </xf>
    <xf numFmtId="38" fontId="4" fillId="2" borderId="11" xfId="2" applyFont="1" applyFill="1" applyBorder="1" applyAlignment="1" applyProtection="1">
      <alignment horizontal="right" vertical="center"/>
    </xf>
    <xf numFmtId="38" fontId="4" fillId="2" borderId="10" xfId="2" applyFont="1" applyFill="1" applyBorder="1" applyAlignment="1" applyProtection="1">
      <alignment horizontal="right" vertical="center"/>
    </xf>
    <xf numFmtId="0" fontId="6" fillId="2" borderId="39" xfId="1" applyFont="1" applyFill="1" applyBorder="1" applyAlignment="1" applyProtection="1">
      <alignment horizontal="center" vertical="center"/>
    </xf>
    <xf numFmtId="0" fontId="10" fillId="2" borderId="33" xfId="1" applyFont="1" applyFill="1" applyBorder="1" applyAlignment="1" applyProtection="1">
      <alignment horizontal="center"/>
    </xf>
    <xf numFmtId="0" fontId="15" fillId="2" borderId="17" xfId="1" applyFont="1" applyFill="1" applyBorder="1" applyAlignment="1" applyProtection="1">
      <alignment horizontal="center" vertical="center"/>
      <protection locked="0"/>
    </xf>
    <xf numFmtId="0" fontId="15" fillId="2" borderId="25" xfId="1" applyFont="1" applyFill="1" applyBorder="1" applyAlignment="1" applyProtection="1">
      <alignment horizontal="center" vertical="center"/>
      <protection locked="0"/>
    </xf>
    <xf numFmtId="0" fontId="6" fillId="2" borderId="33" xfId="1" applyFont="1" applyFill="1" applyBorder="1" applyAlignment="1" applyProtection="1">
      <alignment horizontal="center" vertical="center"/>
    </xf>
    <xf numFmtId="0" fontId="5" fillId="2" borderId="40" xfId="1" applyFont="1" applyFill="1" applyBorder="1" applyAlignment="1" applyProtection="1">
      <alignment horizontal="center" vertical="center"/>
    </xf>
    <xf numFmtId="0" fontId="5" fillId="2" borderId="41" xfId="1" applyFont="1" applyFill="1" applyBorder="1" applyAlignment="1" applyProtection="1">
      <alignment horizontal="center" vertical="center"/>
    </xf>
    <xf numFmtId="38" fontId="14" fillId="2" borderId="17" xfId="2" applyFont="1" applyFill="1" applyBorder="1" applyAlignment="1" applyProtection="1">
      <alignment vertical="center"/>
    </xf>
    <xf numFmtId="38" fontId="14" fillId="2" borderId="18" xfId="2" applyFont="1" applyFill="1" applyBorder="1" applyAlignment="1" applyProtection="1">
      <alignment vertical="center"/>
    </xf>
    <xf numFmtId="0" fontId="5" fillId="2" borderId="1" xfId="1" applyFont="1" applyFill="1" applyBorder="1" applyAlignment="1" applyProtection="1">
      <alignment horizontal="center" vertical="center"/>
    </xf>
    <xf numFmtId="0" fontId="10" fillId="2" borderId="13" xfId="1" applyFont="1" applyFill="1" applyBorder="1" applyAlignment="1" applyProtection="1">
      <alignment horizontal="center"/>
    </xf>
    <xf numFmtId="0" fontId="15" fillId="2" borderId="11" xfId="1" applyFont="1" applyFill="1" applyBorder="1" applyAlignment="1" applyProtection="1">
      <alignment horizontal="center" vertical="center"/>
      <protection locked="0"/>
    </xf>
    <xf numFmtId="0" fontId="15" fillId="2" borderId="1" xfId="1" applyFont="1" applyFill="1" applyBorder="1" applyAlignment="1" applyProtection="1">
      <alignment horizontal="center" vertical="center"/>
      <protection locked="0"/>
    </xf>
    <xf numFmtId="0" fontId="5" fillId="2" borderId="0" xfId="1" applyFont="1" applyFill="1" applyProtection="1"/>
    <xf numFmtId="0" fontId="5" fillId="2" borderId="42" xfId="1" applyFont="1" applyFill="1" applyBorder="1" applyAlignment="1" applyProtection="1">
      <alignment horizontal="center" vertical="center"/>
    </xf>
    <xf numFmtId="0" fontId="5" fillId="2" borderId="43" xfId="1" applyFont="1" applyFill="1" applyBorder="1" applyAlignment="1" applyProtection="1">
      <alignment horizontal="center" vertical="center"/>
    </xf>
    <xf numFmtId="38" fontId="14" fillId="2" borderId="11" xfId="2" applyFont="1" applyFill="1" applyBorder="1" applyAlignment="1" applyProtection="1">
      <alignment vertical="center"/>
    </xf>
    <xf numFmtId="38" fontId="14" fillId="2" borderId="10" xfId="2" applyFont="1" applyFill="1" applyBorder="1" applyAlignment="1" applyProtection="1">
      <alignment vertical="center"/>
    </xf>
    <xf numFmtId="179" fontId="10" fillId="2" borderId="0" xfId="1" applyNumberFormat="1" applyFont="1" applyFill="1" applyBorder="1" applyAlignment="1" applyProtection="1">
      <alignment horizontal="center" vertical="center"/>
    </xf>
    <xf numFmtId="179" fontId="10" fillId="2" borderId="10" xfId="1" applyNumberFormat="1" applyFont="1" applyFill="1" applyBorder="1" applyAlignment="1" applyProtection="1">
      <alignment horizontal="center" vertical="center"/>
    </xf>
    <xf numFmtId="0" fontId="17" fillId="2" borderId="19" xfId="1" applyFont="1" applyFill="1" applyBorder="1" applyAlignment="1" applyProtection="1">
      <alignment horizontal="right" vertical="top"/>
    </xf>
    <xf numFmtId="0" fontId="17" fillId="2" borderId="18" xfId="1" applyFont="1" applyFill="1" applyBorder="1" applyAlignment="1" applyProtection="1">
      <alignment horizontal="right" vertical="top"/>
    </xf>
    <xf numFmtId="0" fontId="5" fillId="2" borderId="19" xfId="1" applyFont="1" applyFill="1" applyBorder="1" applyAlignment="1" applyProtection="1">
      <alignment horizontal="center" vertical="center" wrapText="1"/>
    </xf>
    <xf numFmtId="0" fontId="5" fillId="2" borderId="18"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44" xfId="1" applyFont="1" applyFill="1" applyBorder="1" applyAlignment="1" applyProtection="1">
      <alignment horizontal="center" vertical="center" wrapText="1"/>
    </xf>
    <xf numFmtId="0" fontId="19" fillId="2" borderId="45" xfId="1" applyFont="1" applyFill="1" applyBorder="1" applyAlignment="1" applyProtection="1">
      <alignment horizontal="center" vertical="center"/>
    </xf>
    <xf numFmtId="0" fontId="19" fillId="2" borderId="46" xfId="1" applyFont="1" applyFill="1" applyBorder="1" applyAlignment="1" applyProtection="1">
      <alignment horizontal="center" vertical="center"/>
    </xf>
    <xf numFmtId="0" fontId="10" fillId="2" borderId="17" xfId="1" applyFont="1" applyFill="1" applyBorder="1" applyAlignment="1" applyProtection="1">
      <alignment horizontal="left" vertical="center" wrapText="1"/>
    </xf>
    <xf numFmtId="0" fontId="10" fillId="2" borderId="18" xfId="1" applyFont="1" applyFill="1" applyBorder="1" applyAlignment="1" applyProtection="1">
      <alignment horizontal="left" vertical="center" wrapText="1"/>
    </xf>
    <xf numFmtId="0" fontId="10" fillId="2" borderId="17" xfId="1" applyFont="1" applyFill="1" applyBorder="1" applyAlignment="1" applyProtection="1">
      <alignment horizontal="right" vertical="center" wrapText="1"/>
    </xf>
    <xf numFmtId="0" fontId="10" fillId="2" borderId="19" xfId="1" applyFont="1" applyFill="1" applyBorder="1" applyAlignment="1" applyProtection="1">
      <alignment horizontal="right" vertical="center" wrapText="1"/>
    </xf>
    <xf numFmtId="0" fontId="10" fillId="2" borderId="18" xfId="1" applyFont="1" applyFill="1" applyBorder="1" applyAlignment="1" applyProtection="1">
      <alignment horizontal="right" vertical="center" wrapText="1"/>
    </xf>
    <xf numFmtId="0" fontId="10" fillId="2" borderId="18" xfId="1" applyFont="1" applyFill="1" applyBorder="1" applyAlignment="1" applyProtection="1">
      <alignment horizontal="center" vertical="center"/>
    </xf>
    <xf numFmtId="0" fontId="14" fillId="2" borderId="17" xfId="1" applyFont="1" applyFill="1" applyBorder="1" applyAlignment="1" applyProtection="1">
      <alignment horizontal="center" vertical="center"/>
      <protection locked="0"/>
    </xf>
    <xf numFmtId="0" fontId="14" fillId="2" borderId="18" xfId="1" applyFont="1" applyFill="1" applyBorder="1" applyAlignment="1" applyProtection="1">
      <alignment horizontal="center" vertical="center"/>
      <protection locked="0"/>
    </xf>
    <xf numFmtId="0" fontId="17" fillId="2" borderId="0" xfId="1" applyFont="1" applyFill="1" applyBorder="1" applyAlignment="1" applyProtection="1">
      <alignment horizontal="right" vertical="top"/>
    </xf>
    <xf numFmtId="0" fontId="17" fillId="2" borderId="10" xfId="1" applyFont="1" applyFill="1" applyBorder="1" applyAlignment="1" applyProtection="1">
      <alignment horizontal="right" vertical="top"/>
    </xf>
    <xf numFmtId="0" fontId="8" fillId="2" borderId="26" xfId="1" applyFont="1" applyFill="1" applyBorder="1" applyAlignment="1" applyProtection="1">
      <alignment horizontal="center" vertical="center" wrapText="1"/>
    </xf>
    <xf numFmtId="0" fontId="8" fillId="2" borderId="47" xfId="1" applyFont="1" applyFill="1" applyBorder="1" applyAlignment="1" applyProtection="1">
      <alignment horizontal="center" vertical="center" wrapText="1"/>
    </xf>
    <xf numFmtId="0" fontId="5" fillId="2" borderId="28" xfId="1" applyFont="1" applyFill="1" applyBorder="1" applyAlignment="1" applyProtection="1">
      <alignment horizontal="center" vertical="center"/>
    </xf>
    <xf numFmtId="0" fontId="5" fillId="2" borderId="3" xfId="1" applyFont="1" applyFill="1" applyBorder="1" applyAlignment="1" applyProtection="1">
      <alignment vertical="center"/>
    </xf>
    <xf numFmtId="0" fontId="10" fillId="2" borderId="11" xfId="1" applyFont="1" applyFill="1" applyBorder="1" applyAlignment="1" applyProtection="1">
      <alignment horizontal="left" vertical="center" wrapText="1"/>
    </xf>
    <xf numFmtId="0" fontId="10" fillId="2" borderId="10" xfId="1" applyFont="1" applyFill="1" applyBorder="1" applyAlignment="1" applyProtection="1">
      <alignment horizontal="left" vertical="center" wrapText="1"/>
    </xf>
    <xf numFmtId="0" fontId="10" fillId="2" borderId="11" xfId="1" applyFont="1" applyFill="1" applyBorder="1" applyAlignment="1" applyProtection="1">
      <alignment horizontal="right" vertical="center" wrapText="1"/>
    </xf>
    <xf numFmtId="0" fontId="10" fillId="2" borderId="0" xfId="1" applyFont="1" applyFill="1" applyBorder="1" applyAlignment="1" applyProtection="1">
      <alignment horizontal="right" vertical="center" wrapText="1"/>
    </xf>
    <xf numFmtId="0" fontId="10" fillId="2" borderId="10" xfId="1" applyFont="1" applyFill="1" applyBorder="1" applyAlignment="1" applyProtection="1">
      <alignment horizontal="right" vertical="center" wrapText="1"/>
    </xf>
    <xf numFmtId="0" fontId="14" fillId="2" borderId="11" xfId="1" applyFont="1" applyFill="1" applyBorder="1" applyAlignment="1" applyProtection="1">
      <alignment horizontal="center" vertical="center"/>
      <protection locked="0"/>
    </xf>
    <xf numFmtId="0" fontId="14" fillId="2" borderId="10" xfId="1" applyFont="1" applyFill="1" applyBorder="1" applyAlignment="1" applyProtection="1">
      <alignment horizontal="center" vertical="center"/>
      <protection locked="0"/>
    </xf>
    <xf numFmtId="0" fontId="17" fillId="2" borderId="17" xfId="1" applyFont="1" applyFill="1" applyBorder="1" applyAlignment="1" applyProtection="1">
      <alignment horizontal="right" vertical="top" wrapText="1"/>
    </xf>
    <xf numFmtId="0" fontId="17" fillId="2" borderId="19" xfId="1" applyFont="1" applyFill="1" applyBorder="1" applyAlignment="1" applyProtection="1">
      <alignment horizontal="right" vertical="top" wrapText="1"/>
    </xf>
    <xf numFmtId="0" fontId="17" fillId="2" borderId="18" xfId="1" applyFont="1" applyFill="1" applyBorder="1" applyAlignment="1" applyProtection="1">
      <alignment horizontal="right" vertical="top" wrapText="1"/>
    </xf>
    <xf numFmtId="0" fontId="10" fillId="2" borderId="24" xfId="1" applyFont="1" applyFill="1" applyBorder="1" applyAlignment="1" applyProtection="1">
      <alignment vertical="center"/>
    </xf>
    <xf numFmtId="0" fontId="10" fillId="2" borderId="24" xfId="1" applyFont="1" applyFill="1" applyBorder="1" applyAlignment="1" applyProtection="1">
      <alignment horizontal="center" vertical="center"/>
    </xf>
    <xf numFmtId="0" fontId="10" fillId="2" borderId="19" xfId="1" applyFont="1" applyFill="1" applyBorder="1" applyAlignment="1" applyProtection="1">
      <alignment horizontal="center" vertical="center"/>
    </xf>
    <xf numFmtId="0" fontId="10" fillId="2" borderId="44" xfId="1" applyFont="1" applyFill="1" applyBorder="1" applyAlignment="1" applyProtection="1">
      <alignment horizontal="center" vertical="center"/>
    </xf>
    <xf numFmtId="0" fontId="6" fillId="2" borderId="30" xfId="1" applyFont="1" applyFill="1" applyBorder="1" applyAlignment="1" applyProtection="1">
      <alignment horizontal="center" vertical="center"/>
    </xf>
    <xf numFmtId="0" fontId="4" fillId="2" borderId="19" xfId="1" applyFont="1" applyFill="1" applyBorder="1" applyAlignment="1" applyProtection="1">
      <alignment horizontal="center" vertical="center"/>
      <protection locked="0"/>
    </xf>
    <xf numFmtId="0" fontId="4" fillId="2" borderId="18" xfId="1" applyFont="1" applyFill="1" applyBorder="1" applyAlignment="1" applyProtection="1">
      <alignment horizontal="center" vertical="center"/>
      <protection locked="0"/>
    </xf>
    <xf numFmtId="0" fontId="5" fillId="2" borderId="0" xfId="1" applyFont="1" applyFill="1" applyBorder="1" applyAlignment="1" applyProtection="1">
      <alignment vertical="center"/>
    </xf>
    <xf numFmtId="0" fontId="17" fillId="2" borderId="10" xfId="1" applyFont="1" applyFill="1" applyBorder="1" applyAlignment="1" applyProtection="1">
      <alignment horizontal="right" vertical="top" wrapText="1"/>
    </xf>
    <xf numFmtId="0" fontId="10" fillId="2" borderId="14" xfId="1" applyFont="1" applyFill="1" applyBorder="1" applyAlignment="1" applyProtection="1">
      <alignment vertical="center"/>
    </xf>
    <xf numFmtId="0" fontId="10" fillId="2" borderId="14" xfId="1" applyFont="1" applyFill="1" applyBorder="1" applyAlignment="1" applyProtection="1">
      <alignment horizontal="center" vertical="center"/>
    </xf>
    <xf numFmtId="0" fontId="10" fillId="2" borderId="48" xfId="1" applyFont="1" applyFill="1" applyBorder="1" applyAlignment="1" applyProtection="1">
      <alignment horizontal="center" vertical="center"/>
    </xf>
    <xf numFmtId="0" fontId="6" fillId="2" borderId="9" xfId="1" applyFont="1" applyFill="1" applyBorder="1" applyAlignment="1" applyProtection="1">
      <alignment horizontal="center" vertical="center"/>
    </xf>
    <xf numFmtId="0" fontId="4" fillId="2" borderId="12" xfId="1" applyFont="1" applyFill="1" applyBorder="1" applyAlignment="1" applyProtection="1">
      <alignment horizontal="center" vertical="center"/>
      <protection locked="0"/>
    </xf>
    <xf numFmtId="0" fontId="4" fillId="2" borderId="16" xfId="1" applyFont="1" applyFill="1" applyBorder="1" applyAlignment="1" applyProtection="1">
      <alignment horizontal="center" vertical="center"/>
      <protection locked="0"/>
    </xf>
    <xf numFmtId="0" fontId="5" fillId="2" borderId="49" xfId="1" applyFont="1" applyFill="1" applyBorder="1" applyAlignment="1" applyProtection="1">
      <alignment horizontal="center" vertical="center"/>
    </xf>
    <xf numFmtId="0" fontId="5" fillId="2" borderId="50" xfId="1" applyFont="1" applyFill="1" applyBorder="1" applyAlignment="1" applyProtection="1">
      <alignment horizontal="center" vertical="center"/>
    </xf>
    <xf numFmtId="0" fontId="10" fillId="2" borderId="51" xfId="1" applyFont="1" applyFill="1" applyBorder="1" applyAlignment="1" applyProtection="1">
      <alignment horizontal="center"/>
    </xf>
    <xf numFmtId="0" fontId="15" fillId="2" borderId="15" xfId="1" applyFont="1" applyFill="1" applyBorder="1" applyAlignment="1" applyProtection="1">
      <alignment horizontal="center" vertical="center"/>
      <protection locked="0"/>
    </xf>
    <xf numFmtId="0" fontId="15" fillId="2" borderId="23" xfId="1" applyFont="1" applyFill="1" applyBorder="1" applyAlignment="1" applyProtection="1">
      <alignment horizontal="center" vertical="center"/>
      <protection locked="0"/>
    </xf>
    <xf numFmtId="0" fontId="14" fillId="2" borderId="17" xfId="1" applyFont="1" applyFill="1" applyBorder="1" applyAlignment="1" applyProtection="1">
      <alignment horizontal="right" vertical="center"/>
      <protection locked="0"/>
    </xf>
    <xf numFmtId="0" fontId="14" fillId="2" borderId="18" xfId="1" applyFont="1" applyFill="1" applyBorder="1" applyAlignment="1" applyProtection="1">
      <alignment horizontal="right" vertical="center"/>
      <protection locked="0"/>
    </xf>
    <xf numFmtId="0" fontId="17" fillId="2" borderId="33" xfId="1" applyFont="1" applyFill="1" applyBorder="1" applyAlignment="1" applyProtection="1">
      <alignment horizontal="center"/>
    </xf>
    <xf numFmtId="178" fontId="15" fillId="2" borderId="17" xfId="1" applyNumberFormat="1" applyFont="1" applyFill="1" applyBorder="1" applyAlignment="1" applyProtection="1">
      <alignment horizontal="center" vertical="center"/>
    </xf>
    <xf numFmtId="178" fontId="15" fillId="2" borderId="25" xfId="1" applyNumberFormat="1" applyFont="1" applyFill="1" applyBorder="1" applyAlignment="1" applyProtection="1">
      <alignment horizontal="center" vertical="center"/>
    </xf>
    <xf numFmtId="0" fontId="6" fillId="2" borderId="17" xfId="1" applyFont="1" applyFill="1" applyBorder="1" applyAlignment="1" applyProtection="1">
      <alignment horizontal="right" vertical="center"/>
    </xf>
    <xf numFmtId="0" fontId="6" fillId="2" borderId="18" xfId="1" applyFont="1" applyFill="1" applyBorder="1" applyAlignment="1" applyProtection="1">
      <alignment horizontal="right" vertical="center"/>
    </xf>
    <xf numFmtId="0" fontId="14" fillId="2" borderId="15" xfId="1" applyFont="1" applyFill="1" applyBorder="1" applyAlignment="1" applyProtection="1">
      <alignment horizontal="right" vertical="center"/>
      <protection locked="0"/>
    </xf>
    <xf numFmtId="0" fontId="14" fillId="2" borderId="16" xfId="1" applyFont="1" applyFill="1" applyBorder="1" applyAlignment="1" applyProtection="1">
      <alignment horizontal="right" vertical="center"/>
      <protection locked="0"/>
    </xf>
    <xf numFmtId="0" fontId="17" fillId="2" borderId="13" xfId="1" applyFont="1" applyFill="1" applyBorder="1" applyAlignment="1" applyProtection="1"/>
    <xf numFmtId="178" fontId="15" fillId="2" borderId="11" xfId="1" applyNumberFormat="1" applyFont="1" applyFill="1" applyBorder="1" applyAlignment="1" applyProtection="1">
      <alignment horizontal="center" vertical="center"/>
    </xf>
    <xf numFmtId="178" fontId="15" fillId="2" borderId="1" xfId="1" applyNumberFormat="1" applyFont="1" applyFill="1" applyBorder="1" applyAlignment="1" applyProtection="1">
      <alignment horizontal="center" vertical="center"/>
    </xf>
    <xf numFmtId="0" fontId="6" fillId="2" borderId="11" xfId="1" applyFont="1" applyFill="1" applyBorder="1" applyAlignment="1" applyProtection="1">
      <alignment horizontal="right" vertical="center"/>
    </xf>
    <xf numFmtId="0" fontId="6" fillId="2" borderId="10" xfId="1" applyFont="1" applyFill="1" applyBorder="1" applyAlignment="1" applyProtection="1">
      <alignment horizontal="right" vertical="center"/>
    </xf>
    <xf numFmtId="0" fontId="17" fillId="2" borderId="52" xfId="1" applyFont="1" applyFill="1" applyBorder="1" applyAlignment="1" applyProtection="1"/>
    <xf numFmtId="178" fontId="15" fillId="2" borderId="53" xfId="1" applyNumberFormat="1" applyFont="1" applyFill="1" applyBorder="1" applyAlignment="1" applyProtection="1">
      <alignment horizontal="center" vertical="center"/>
    </xf>
    <xf numFmtId="178" fontId="15" fillId="2" borderId="46" xfId="1" applyNumberFormat="1" applyFont="1" applyFill="1" applyBorder="1" applyAlignment="1" applyProtection="1">
      <alignment horizontal="center" vertical="center"/>
    </xf>
    <xf numFmtId="0" fontId="6" fillId="2" borderId="45" xfId="1" applyFont="1" applyFill="1" applyBorder="1" applyAlignment="1" applyProtection="1">
      <alignment horizontal="center" vertical="center"/>
    </xf>
    <xf numFmtId="0" fontId="6" fillId="2" borderId="54" xfId="1" applyFont="1" applyFill="1" applyBorder="1" applyAlignment="1" applyProtection="1">
      <alignment horizontal="center" vertical="center"/>
    </xf>
    <xf numFmtId="0" fontId="17" fillId="2" borderId="53" xfId="1" applyFont="1" applyFill="1" applyBorder="1" applyAlignment="1" applyProtection="1">
      <alignment horizontal="right" vertical="top"/>
    </xf>
    <xf numFmtId="0" fontId="4" fillId="2" borderId="34" xfId="1" applyFont="1" applyFill="1" applyBorder="1" applyAlignment="1" applyProtection="1">
      <alignment horizontal="center" vertical="center"/>
      <protection locked="0"/>
    </xf>
    <xf numFmtId="0" fontId="4" fillId="2" borderId="54" xfId="1" applyFont="1" applyFill="1" applyBorder="1" applyAlignment="1" applyProtection="1">
      <alignment horizontal="center" vertical="center"/>
      <protection locked="0"/>
    </xf>
    <xf numFmtId="0" fontId="6" fillId="2" borderId="53" xfId="1" applyFont="1" applyFill="1" applyBorder="1" applyAlignment="1" applyProtection="1">
      <alignment horizontal="center" vertical="center"/>
    </xf>
    <xf numFmtId="0" fontId="6" fillId="2" borderId="34" xfId="1" applyFont="1" applyFill="1" applyBorder="1" applyAlignment="1" applyProtection="1">
      <alignment horizontal="center" vertical="center"/>
    </xf>
    <xf numFmtId="0" fontId="17" fillId="2" borderId="53" xfId="1" applyFont="1" applyFill="1" applyBorder="1" applyAlignment="1" applyProtection="1">
      <alignment vertical="top" wrapText="1"/>
    </xf>
    <xf numFmtId="0" fontId="17" fillId="2" borderId="34" xfId="1" applyFont="1" applyFill="1" applyBorder="1" applyAlignment="1" applyProtection="1">
      <alignment vertical="top" wrapText="1"/>
    </xf>
    <xf numFmtId="0" fontId="10" fillId="2" borderId="34" xfId="1" applyFont="1" applyFill="1" applyBorder="1" applyAlignment="1" applyProtection="1">
      <alignment vertical="center" wrapText="1"/>
    </xf>
    <xf numFmtId="0" fontId="10" fillId="2" borderId="54" xfId="1" applyFont="1" applyFill="1" applyBorder="1" applyAlignment="1" applyProtection="1">
      <alignment vertical="center" wrapText="1"/>
    </xf>
    <xf numFmtId="38" fontId="4" fillId="2" borderId="55" xfId="2" applyFont="1" applyFill="1" applyBorder="1" applyAlignment="1" applyProtection="1">
      <alignment vertical="center"/>
    </xf>
    <xf numFmtId="0" fontId="10" fillId="2" borderId="53" xfId="1" applyFont="1" applyFill="1" applyBorder="1" applyAlignment="1" applyProtection="1">
      <alignment vertical="center"/>
      <protection locked="0"/>
    </xf>
    <xf numFmtId="0" fontId="10" fillId="2" borderId="54" xfId="1" applyFont="1" applyFill="1" applyBorder="1" applyAlignment="1" applyProtection="1">
      <alignment vertical="center"/>
      <protection locked="0"/>
    </xf>
    <xf numFmtId="0" fontId="10" fillId="2" borderId="53" xfId="1" applyFont="1" applyFill="1" applyBorder="1" applyAlignment="1" applyProtection="1">
      <alignment horizontal="center" vertical="center"/>
      <protection locked="0"/>
    </xf>
    <xf numFmtId="0" fontId="10" fillId="2" borderId="54" xfId="1" applyFont="1" applyFill="1" applyBorder="1" applyAlignment="1" applyProtection="1">
      <alignment horizontal="center" vertical="center"/>
      <protection locked="0"/>
    </xf>
    <xf numFmtId="0" fontId="6" fillId="2" borderId="34" xfId="1" applyFont="1" applyFill="1" applyBorder="1" applyAlignment="1" applyProtection="1">
      <alignment vertical="center" wrapText="1"/>
    </xf>
    <xf numFmtId="0" fontId="6" fillId="2" borderId="46" xfId="1" applyFont="1" applyFill="1" applyBorder="1" applyAlignment="1" applyProtection="1">
      <alignment vertical="center" wrapText="1"/>
    </xf>
    <xf numFmtId="0" fontId="6" fillId="2" borderId="15" xfId="1" applyFont="1" applyFill="1" applyBorder="1" applyAlignment="1" applyProtection="1">
      <alignment horizontal="right" vertical="center"/>
    </xf>
    <xf numFmtId="0" fontId="6" fillId="2" borderId="16" xfId="1" applyFont="1" applyFill="1" applyBorder="1" applyAlignment="1" applyProtection="1">
      <alignment horizontal="right" vertical="center"/>
    </xf>
    <xf numFmtId="0" fontId="6" fillId="2" borderId="52" xfId="1" applyFont="1" applyFill="1" applyBorder="1" applyAlignment="1" applyProtection="1">
      <alignment horizontal="center" vertical="center"/>
    </xf>
    <xf numFmtId="38" fontId="14" fillId="2" borderId="53" xfId="2" applyFont="1" applyFill="1" applyBorder="1" applyAlignment="1" applyProtection="1">
      <alignment horizontal="right" vertical="center"/>
    </xf>
    <xf numFmtId="38" fontId="14" fillId="2" borderId="34" xfId="2" applyFont="1" applyFill="1" applyBorder="1" applyAlignment="1" applyProtection="1">
      <alignment horizontal="right" vertical="center"/>
    </xf>
    <xf numFmtId="38" fontId="14" fillId="2" borderId="54" xfId="2" applyFont="1" applyFill="1" applyBorder="1" applyAlignment="1" applyProtection="1">
      <alignment horizontal="right" vertical="center"/>
    </xf>
    <xf numFmtId="38" fontId="14" fillId="2" borderId="53" xfId="2" applyFont="1" applyFill="1" applyBorder="1" applyAlignment="1" applyProtection="1">
      <alignment horizontal="right" vertical="center"/>
      <protection locked="0"/>
    </xf>
    <xf numFmtId="38" fontId="14" fillId="2" borderId="54" xfId="2" applyFont="1" applyFill="1" applyBorder="1" applyAlignment="1" applyProtection="1">
      <alignment horizontal="right" vertical="center"/>
      <protection locked="0"/>
    </xf>
    <xf numFmtId="38" fontId="14" fillId="2" borderId="53" xfId="2" applyFont="1" applyFill="1" applyBorder="1" applyAlignment="1" applyProtection="1">
      <alignment vertical="center"/>
    </xf>
    <xf numFmtId="38" fontId="14" fillId="2" borderId="54" xfId="2" applyFont="1" applyFill="1" applyBorder="1" applyAlignment="1" applyProtection="1">
      <alignment vertical="center"/>
    </xf>
    <xf numFmtId="0" fontId="6" fillId="2" borderId="55" xfId="1" applyFont="1" applyFill="1" applyBorder="1" applyAlignment="1" applyProtection="1">
      <alignment horizontal="left" vertical="center" indent="1"/>
    </xf>
    <xf numFmtId="0" fontId="10" fillId="2" borderId="53" xfId="1" applyFont="1" applyFill="1" applyBorder="1" applyAlignment="1" applyProtection="1">
      <alignment horizontal="left" vertical="center" wrapText="1"/>
    </xf>
    <xf numFmtId="0" fontId="10" fillId="2" borderId="54" xfId="1" applyFont="1" applyFill="1" applyBorder="1" applyAlignment="1" applyProtection="1">
      <alignment horizontal="left" vertical="center" wrapText="1"/>
    </xf>
    <xf numFmtId="0" fontId="10" fillId="2" borderId="53" xfId="1" applyFont="1" applyFill="1" applyBorder="1" applyAlignment="1" applyProtection="1">
      <alignment horizontal="right" vertical="center" wrapText="1"/>
    </xf>
    <xf numFmtId="0" fontId="10" fillId="2" borderId="34" xfId="1" applyFont="1" applyFill="1" applyBorder="1" applyAlignment="1" applyProtection="1">
      <alignment horizontal="right" vertical="center" wrapText="1"/>
    </xf>
    <xf numFmtId="0" fontId="10" fillId="2" borderId="54" xfId="1" applyFont="1" applyFill="1" applyBorder="1" applyAlignment="1" applyProtection="1">
      <alignment horizontal="right" vertical="center" wrapText="1"/>
    </xf>
    <xf numFmtId="0" fontId="10" fillId="2" borderId="53" xfId="1" applyFont="1" applyFill="1" applyBorder="1" applyAlignment="1" applyProtection="1">
      <alignment horizontal="center" vertical="center"/>
    </xf>
    <xf numFmtId="0" fontId="10" fillId="2" borderId="54" xfId="1" applyFont="1" applyFill="1" applyBorder="1" applyAlignment="1" applyProtection="1">
      <alignment horizontal="center" vertical="center"/>
    </xf>
    <xf numFmtId="0" fontId="14" fillId="2" borderId="53" xfId="1" applyFont="1" applyFill="1" applyBorder="1" applyAlignment="1" applyProtection="1">
      <alignment horizontal="center" vertical="center"/>
      <protection locked="0"/>
    </xf>
    <xf numFmtId="0" fontId="14" fillId="2" borderId="54" xfId="1" applyFont="1" applyFill="1" applyBorder="1" applyAlignment="1" applyProtection="1">
      <alignment horizontal="center" vertical="center"/>
      <protection locked="0"/>
    </xf>
    <xf numFmtId="0" fontId="5" fillId="2" borderId="34" xfId="1" applyFont="1" applyFill="1" applyBorder="1" applyAlignment="1" applyProtection="1">
      <alignment vertical="center"/>
    </xf>
    <xf numFmtId="0" fontId="5" fillId="2" borderId="54" xfId="1" applyFont="1" applyFill="1" applyBorder="1" applyAlignment="1" applyProtection="1">
      <alignment vertical="center"/>
    </xf>
    <xf numFmtId="0" fontId="17" fillId="2" borderId="34" xfId="1" applyFont="1" applyFill="1" applyBorder="1" applyAlignment="1" applyProtection="1">
      <alignment horizontal="right" vertical="top"/>
    </xf>
    <xf numFmtId="0" fontId="17" fillId="2" borderId="54" xfId="1" applyFont="1" applyFill="1" applyBorder="1" applyAlignment="1" applyProtection="1">
      <alignment horizontal="right" vertical="top"/>
    </xf>
    <xf numFmtId="0" fontId="5" fillId="2" borderId="34" xfId="1" applyFont="1" applyFill="1" applyBorder="1" applyAlignment="1" applyProtection="1">
      <alignment horizontal="center" vertical="center" wrapText="1"/>
    </xf>
    <xf numFmtId="0" fontId="5" fillId="2" borderId="54" xfId="1" applyFont="1" applyFill="1" applyBorder="1" applyAlignment="1" applyProtection="1">
      <alignment horizontal="center" vertical="center" wrapText="1"/>
    </xf>
    <xf numFmtId="0" fontId="17" fillId="2" borderId="53" xfId="1" applyFont="1" applyFill="1" applyBorder="1" applyAlignment="1" applyProtection="1">
      <alignment horizontal="right" vertical="top" wrapText="1"/>
    </xf>
    <xf numFmtId="0" fontId="17" fillId="2" borderId="34" xfId="1" applyFont="1" applyFill="1" applyBorder="1" applyAlignment="1" applyProtection="1">
      <alignment horizontal="right" vertical="top" wrapText="1"/>
    </xf>
    <xf numFmtId="0" fontId="17" fillId="2" borderId="54" xfId="1" applyFont="1" applyFill="1" applyBorder="1" applyAlignment="1" applyProtection="1">
      <alignment horizontal="right" vertical="top" wrapText="1"/>
    </xf>
    <xf numFmtId="0" fontId="10" fillId="2" borderId="55" xfId="1" applyFont="1" applyFill="1" applyBorder="1" applyAlignment="1" applyProtection="1">
      <alignment vertical="center"/>
    </xf>
    <xf numFmtId="0" fontId="10" fillId="2" borderId="55" xfId="1" applyFont="1" applyFill="1" applyBorder="1" applyAlignment="1" applyProtection="1">
      <alignment horizontal="center" vertical="center"/>
    </xf>
    <xf numFmtId="0" fontId="10" fillId="2" borderId="34" xfId="1" applyFont="1" applyFill="1" applyBorder="1" applyAlignment="1" applyProtection="1">
      <alignment horizontal="center" vertical="center"/>
    </xf>
    <xf numFmtId="0" fontId="10" fillId="2" borderId="56" xfId="1" applyFont="1" applyFill="1" applyBorder="1" applyAlignment="1" applyProtection="1">
      <alignment horizontal="center" vertical="center"/>
    </xf>
    <xf numFmtId="0" fontId="5" fillId="2" borderId="45" xfId="1" applyFont="1" applyFill="1" applyBorder="1" applyAlignment="1" applyProtection="1">
      <alignment horizontal="center" vertical="center"/>
    </xf>
    <xf numFmtId="0" fontId="5" fillId="2" borderId="34" xfId="1" applyFont="1" applyFill="1" applyBorder="1" applyAlignment="1" applyProtection="1">
      <alignment horizontal="center" vertical="center"/>
    </xf>
    <xf numFmtId="0" fontId="5" fillId="2" borderId="46" xfId="1" applyFont="1" applyFill="1" applyBorder="1" applyAlignment="1" applyProtection="1">
      <alignment horizontal="right"/>
    </xf>
    <xf numFmtId="0" fontId="6" fillId="2" borderId="0" xfId="1" applyFont="1" applyFill="1" applyBorder="1" applyAlignment="1" applyProtection="1">
      <alignment horizontal="center" vertical="top" textRotation="255"/>
    </xf>
    <xf numFmtId="0" fontId="4" fillId="0" borderId="0" xfId="1" applyFont="1" applyAlignment="1"/>
    <xf numFmtId="0" fontId="21" fillId="2" borderId="3" xfId="1" applyFont="1" applyFill="1" applyBorder="1" applyAlignment="1" applyProtection="1">
      <alignment horizontal="center" vertical="top" textRotation="255"/>
    </xf>
    <xf numFmtId="0" fontId="4" fillId="2" borderId="0" xfId="1" applyFont="1" applyFill="1" applyAlignment="1" applyProtection="1">
      <alignment horizontal="center"/>
    </xf>
    <xf numFmtId="0" fontId="21" fillId="2" borderId="0" xfId="1" applyFont="1" applyFill="1" applyBorder="1" applyAlignment="1" applyProtection="1">
      <alignment horizontal="center" vertical="top" textRotation="255"/>
    </xf>
    <xf numFmtId="179" fontId="0" fillId="0" borderId="0" xfId="0" applyNumberFormat="1">
      <alignment vertical="center"/>
    </xf>
    <xf numFmtId="0" fontId="0" fillId="0" borderId="0" xfId="0" applyProtection="1">
      <alignment vertical="center"/>
    </xf>
    <xf numFmtId="177" fontId="0" fillId="0" borderId="0" xfId="0" applyNumberFormat="1">
      <alignment vertical="center"/>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xdr:col>
      <xdr:colOff>88900</xdr:colOff>
      <xdr:row>31</xdr:row>
      <xdr:rowOff>171450</xdr:rowOff>
    </xdr:from>
    <xdr:to xmlns:xdr="http://schemas.openxmlformats.org/drawingml/2006/spreadsheetDrawing">
      <xdr:col>38</xdr:col>
      <xdr:colOff>95250</xdr:colOff>
      <xdr:row>35</xdr:row>
      <xdr:rowOff>10160</xdr:rowOff>
    </xdr:to>
    <xdr:sp macro="" textlink="">
      <xdr:nvSpPr>
        <xdr:cNvPr id="2" name="テキスト ボックス 1"/>
        <xdr:cNvSpPr txBox="1"/>
      </xdr:nvSpPr>
      <xdr:spPr>
        <a:xfrm>
          <a:off x="1593850" y="3517900"/>
          <a:ext cx="2444750" cy="4578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900">
              <a:latin typeface="ＭＳ 明朝"/>
              <a:ea typeface="ＭＳ 明朝"/>
            </a:rPr>
            <a:t>６</a:t>
          </a:r>
          <a:endParaRPr kumimoji="1" lang="en-US" altLang="ja-JP" sz="900">
            <a:latin typeface="ＭＳ 明朝"/>
            <a:ea typeface="ＭＳ 明朝"/>
          </a:endParaRPr>
        </a:p>
        <a:p>
          <a:pPr marL="0" marR="0" indent="0" algn="ctr" defTabSz="914400" eaLnBrk="1" fontAlgn="auto" latinLnBrk="0" hangingPunct="1">
            <a:lnSpc>
              <a:spcPct val="100000"/>
            </a:lnSpc>
            <a:spcBef>
              <a:spcPts val="0"/>
            </a:spcBef>
            <a:spcAft>
              <a:spcPts val="0"/>
            </a:spcAft>
            <a:defRPr/>
          </a:pPr>
          <a:r>
            <a:rPr kumimoji="1" lang="ja-JP" altLang="ja-JP" sz="900">
              <a:solidFill>
                <a:schemeClr val="dk1"/>
              </a:solidFill>
              <a:effectLst/>
              <a:latin typeface="ＭＳ 明朝"/>
              <a:ea typeface="ＭＳ 明朝"/>
              <a:cs typeface="+mn-cs"/>
            </a:rPr>
            <a:t>前事業年度又は前連結事業年度の月数</a:t>
          </a:r>
          <a:endParaRPr lang="ja-JP" altLang="ja-JP" sz="900">
            <a:effectLst/>
            <a:latin typeface="ＭＳ 明朝"/>
            <a:ea typeface="ＭＳ 明朝"/>
          </a:endParaRPr>
        </a:p>
        <a:p>
          <a:pPr algn="ctr"/>
          <a:endParaRPr kumimoji="1" lang="ja-JP" altLang="en-US" sz="900">
            <a:latin typeface="ＭＳ 明朝"/>
            <a:ea typeface="ＭＳ 明朝"/>
          </a:endParaRPr>
        </a:p>
      </xdr:txBody>
    </xdr:sp>
    <xdr:clientData/>
  </xdr:twoCellAnchor>
  <xdr:twoCellAnchor>
    <xdr:from xmlns:xdr="http://schemas.openxmlformats.org/drawingml/2006/spreadsheetDrawing">
      <xdr:col>3</xdr:col>
      <xdr:colOff>83185</xdr:colOff>
      <xdr:row>0</xdr:row>
      <xdr:rowOff>0</xdr:rowOff>
    </xdr:from>
    <xdr:to xmlns:xdr="http://schemas.openxmlformats.org/drawingml/2006/spreadsheetDrawing">
      <xdr:col>12</xdr:col>
      <xdr:colOff>19050</xdr:colOff>
      <xdr:row>6</xdr:row>
      <xdr:rowOff>66675</xdr:rowOff>
    </xdr:to>
    <xdr:sp macro="" textlink="">
      <xdr:nvSpPr>
        <xdr:cNvPr id="3" name="Oval 3"/>
        <xdr:cNvSpPr>
          <a:spLocks noChangeAspect="1" noChangeArrowheads="1"/>
        </xdr:cNvSpPr>
      </xdr:nvSpPr>
      <xdr:spPr>
        <a:xfrm>
          <a:off x="607060" y="0"/>
          <a:ext cx="821690" cy="752475"/>
        </a:xfrm>
        <a:prstGeom prst="ellipse">
          <a:avLst/>
        </a:prstGeom>
        <a:solidFill>
          <a:srgbClr xmlns:mc="http://schemas.openxmlformats.org/markup-compatibility/2006" xmlns:a14="http://schemas.microsoft.com/office/drawing/2010/main" val="FFFFFF" a14:legacySpreadsheetColorIndex="9" mc:Ignorable="a14"/>
        </a:solidFill>
        <a:ln w="9525" cap="rnd">
          <a:solidFill>
            <a:srgbClr xmlns:mc="http://schemas.openxmlformats.org/markup-compatibility/2006" xmlns:a14="http://schemas.microsoft.com/office/drawing/2010/main" val="000000" a14:legacySpreadsheetColorIndex="64" mc:Ignorable="a14"/>
          </a:solidFill>
          <a:prstDash val="sysDot"/>
          <a:round/>
          <a:headEnd/>
          <a:tailEnd/>
        </a:ln>
        <a:effectLst/>
      </xdr:spPr>
      <xdr:txBody>
        <a:bodyPr vertOverflow="clip" horzOverflow="overflow"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受付印</a:t>
          </a:r>
        </a:p>
      </xdr:txBody>
    </xdr:sp>
    <xdr:clientData/>
  </xdr:twoCellAnchor>
  <xdr:twoCellAnchor>
    <xdr:from xmlns:xdr="http://schemas.openxmlformats.org/drawingml/2006/spreadsheetDrawing">
      <xdr:col>15</xdr:col>
      <xdr:colOff>22225</xdr:colOff>
      <xdr:row>33</xdr:row>
      <xdr:rowOff>168910</xdr:rowOff>
    </xdr:from>
    <xdr:to xmlns:xdr="http://schemas.openxmlformats.org/drawingml/2006/spreadsheetDrawing">
      <xdr:col>37</xdr:col>
      <xdr:colOff>100965</xdr:colOff>
      <xdr:row>33</xdr:row>
      <xdr:rowOff>168910</xdr:rowOff>
    </xdr:to>
    <xdr:cxnSp macro="">
      <xdr:nvCxnSpPr>
        <xdr:cNvPr id="4" name="直線コネクタ 3"/>
        <xdr:cNvCxnSpPr/>
      </xdr:nvCxnSpPr>
      <xdr:spPr>
        <a:xfrm>
          <a:off x="1717675" y="3734435"/>
          <a:ext cx="2212340" cy="0"/>
        </a:xfrm>
        <a:prstGeom prst="straightConnector1">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2540</xdr:colOff>
      <xdr:row>39</xdr:row>
      <xdr:rowOff>247650</xdr:rowOff>
    </xdr:from>
    <xdr:to xmlns:xdr="http://schemas.openxmlformats.org/drawingml/2006/spreadsheetDrawing">
      <xdr:col>33</xdr:col>
      <xdr:colOff>66675</xdr:colOff>
      <xdr:row>45</xdr:row>
      <xdr:rowOff>76200</xdr:rowOff>
    </xdr:to>
    <xdr:sp macro="" textlink="">
      <xdr:nvSpPr>
        <xdr:cNvPr id="5" name="テキスト ボックス 4"/>
        <xdr:cNvSpPr txBox="1"/>
      </xdr:nvSpPr>
      <xdr:spPr>
        <a:xfrm>
          <a:off x="3221990" y="5013325"/>
          <a:ext cx="349885" cy="438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nchorCtr="0"/>
        <a:lstStyle/>
        <a:p>
          <a:pPr algn="ctr"/>
          <a:r>
            <a:rPr kumimoji="1" lang="ja-JP" altLang="en-US" sz="900">
              <a:latin typeface="ＭＳ 明朝"/>
              <a:ea typeface="ＭＳ 明朝"/>
            </a:rPr>
            <a:t>⑤</a:t>
          </a:r>
          <a:endParaRPr kumimoji="1" lang="en-US" altLang="ja-JP" sz="900">
            <a:latin typeface="ＭＳ 明朝"/>
            <a:ea typeface="ＭＳ 明朝"/>
          </a:endParaRPr>
        </a:p>
        <a:p>
          <a:pPr algn="ctr"/>
          <a:r>
            <a:rPr kumimoji="1" lang="en-US" altLang="ja-JP" sz="900">
              <a:latin typeface="ＭＳ 明朝"/>
              <a:ea typeface="ＭＳ 明朝"/>
            </a:rPr>
            <a:t>12</a:t>
          </a:r>
          <a:endParaRPr kumimoji="1" lang="ja-JP" altLang="en-US" sz="900">
            <a:latin typeface="ＭＳ 明朝"/>
            <a:ea typeface="ＭＳ 明朝"/>
          </a:endParaRPr>
        </a:p>
      </xdr:txBody>
    </xdr:sp>
    <xdr:clientData/>
  </xdr:twoCellAnchor>
  <xdr:twoCellAnchor>
    <xdr:from xmlns:xdr="http://schemas.openxmlformats.org/drawingml/2006/spreadsheetDrawing">
      <xdr:col>30</xdr:col>
      <xdr:colOff>2540</xdr:colOff>
      <xdr:row>43</xdr:row>
      <xdr:rowOff>9525</xdr:rowOff>
    </xdr:from>
    <xdr:to xmlns:xdr="http://schemas.openxmlformats.org/drawingml/2006/spreadsheetDrawing">
      <xdr:col>33</xdr:col>
      <xdr:colOff>66675</xdr:colOff>
      <xdr:row>43</xdr:row>
      <xdr:rowOff>9525</xdr:rowOff>
    </xdr:to>
    <xdr:cxnSp macro="">
      <xdr:nvCxnSpPr>
        <xdr:cNvPr id="6" name="直線コネクタ 5"/>
        <xdr:cNvCxnSpPr>
          <a:stCxn id="5" idx="1"/>
          <a:endCxn id="5" idx="3"/>
        </xdr:cNvCxnSpPr>
      </xdr:nvCxnSpPr>
      <xdr:spPr>
        <a:xfrm>
          <a:off x="3221990" y="5232400"/>
          <a:ext cx="349885" cy="0"/>
        </a:xfrm>
        <a:prstGeom prst="straightConnector1">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9525</xdr:colOff>
      <xdr:row>65</xdr:row>
      <xdr:rowOff>0</xdr:rowOff>
    </xdr:from>
    <xdr:to xmlns:xdr="http://schemas.openxmlformats.org/drawingml/2006/spreadsheetDrawing">
      <xdr:col>62</xdr:col>
      <xdr:colOff>0</xdr:colOff>
      <xdr:row>111</xdr:row>
      <xdr:rowOff>0</xdr:rowOff>
    </xdr:to>
    <xdr:cxnSp macro="">
      <xdr:nvCxnSpPr>
        <xdr:cNvPr id="7" name="直線コネクタ 6"/>
        <xdr:cNvCxnSpPr/>
      </xdr:nvCxnSpPr>
      <xdr:spPr>
        <a:xfrm flipH="1">
          <a:off x="6400800" y="7778750"/>
          <a:ext cx="200025" cy="2776220"/>
        </a:xfrm>
        <a:prstGeom prst="straightConnector1">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4179;&#25104;29&#24180;&#24230;\153000&#35506;&#31246;&#35506;\&#24066;&#27665;&#31246;&#20418;\&#20491;&#20154;&#12501;&#12449;&#12452;&#12523;\&#12304;&#27861;&#20154;&#12305;\H29&#24180;&#24230;\H29&#27861;&#20154;&#12288;&#20363;&#26376;&#20966;&#29702;\&#65320;29&#12288;&#30003;&#21578;&#26360;&#20316;&#25104;\&#12415;&#12394;&#12375;&#20104;&#23450;(&#12371;&#12385;&#12425;&#12391;&#27861;&#20154;&#24773;&#22577;&#12434;&#20837;&#21147;).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原本(H28.4.1事業年度始～)"/>
      <sheetName val="法人情報"/>
      <sheetName val="原本"/>
    </sheetNames>
    <sheetDataSet>
      <sheetData sheetId="0"/>
      <sheetData sheetId="1">
        <row r="2">
          <cell r="A2">
            <v>59487305</v>
          </cell>
          <cell r="B2" t="str">
            <v>株式会社　エムシー</v>
          </cell>
          <cell r="C2" t="str">
            <v>エムシ－</v>
          </cell>
          <cell r="D2" t="str">
            <v>津山市下高倉東１９５２番地１</v>
          </cell>
          <cell r="E2">
            <v>0</v>
          </cell>
          <cell r="F2" t="str">
            <v>本多　正明</v>
          </cell>
          <cell r="G2">
            <v>6000000</v>
          </cell>
          <cell r="H2">
            <v>0</v>
          </cell>
          <cell r="I2">
            <v>0</v>
          </cell>
        </row>
        <row r="3">
          <cell r="A3">
            <v>49000900</v>
          </cell>
          <cell r="B3" t="str">
            <v>三和電子　株式会社</v>
          </cell>
          <cell r="C3" t="str">
            <v>サンワデンシ</v>
          </cell>
          <cell r="D3" t="str">
            <v>津山市神代２０８番地</v>
          </cell>
          <cell r="E3">
            <v>0</v>
          </cell>
          <cell r="F3" t="str">
            <v>田中　哲</v>
          </cell>
          <cell r="G3">
            <v>15000000</v>
          </cell>
          <cell r="H3">
            <v>0</v>
          </cell>
          <cell r="I3">
            <v>0</v>
          </cell>
        </row>
        <row r="4">
          <cell r="A4">
            <v>59484519</v>
          </cell>
          <cell r="B4" t="str">
            <v>株式会社　ＭＡＳＡＹＡ</v>
          </cell>
          <cell r="C4" t="str">
            <v>マサヤ</v>
          </cell>
          <cell r="D4" t="str">
            <v>岡山市北区表町２丁目６－５６</v>
          </cell>
          <cell r="E4" t="str">
            <v>河辺１０００－１　</v>
          </cell>
          <cell r="F4" t="str">
            <v>高田　輝彦</v>
          </cell>
          <cell r="G4">
            <v>10000000</v>
          </cell>
          <cell r="H4">
            <v>10000000</v>
          </cell>
          <cell r="I4">
            <v>13000000</v>
          </cell>
        </row>
        <row r="5">
          <cell r="A5">
            <v>9301844</v>
          </cell>
          <cell r="B5" t="str">
            <v>イオンディライト　株式会社</v>
          </cell>
          <cell r="C5" t="str">
            <v>イオンディライト</v>
          </cell>
          <cell r="D5" t="str">
            <v>大阪府大阪市中央区南船場２丁目３－２</v>
          </cell>
          <cell r="E5" t="str">
            <v>小田中２２５－１</v>
          </cell>
          <cell r="F5" t="str">
            <v>中山　一平</v>
          </cell>
          <cell r="G5">
            <v>3238000000</v>
          </cell>
          <cell r="H5">
            <v>6201371056</v>
          </cell>
          <cell r="I5">
            <v>-6421116232</v>
          </cell>
        </row>
        <row r="6">
          <cell r="A6">
            <v>9471511</v>
          </cell>
          <cell r="B6" t="str">
            <v>株式会社　イシンホ－ルディングス</v>
          </cell>
          <cell r="C6" t="str">
            <v>イシンホ－ルディングス</v>
          </cell>
          <cell r="D6" t="str">
            <v>津山市二宮６５４番地４</v>
          </cell>
          <cell r="E6">
            <v>0</v>
          </cell>
          <cell r="F6" t="str">
            <v>石原　宏明</v>
          </cell>
          <cell r="G6">
            <v>99000000</v>
          </cell>
          <cell r="H6">
            <v>180000000</v>
          </cell>
          <cell r="I6">
            <v>176447744</v>
          </cell>
        </row>
        <row r="7">
          <cell r="A7">
            <v>59475137</v>
          </cell>
          <cell r="B7" t="str">
            <v>株式会社　ＩＤＯＭ</v>
          </cell>
          <cell r="C7" t="str">
            <v>イドム</v>
          </cell>
          <cell r="D7" t="str">
            <v>東京都千代田区丸の内２丁目７－３　東京ビル２５階</v>
          </cell>
          <cell r="E7" t="str">
            <v>二宮１１１－１</v>
          </cell>
          <cell r="F7" t="str">
            <v>羽鳥　裕介</v>
          </cell>
          <cell r="G7">
            <v>4157020000</v>
          </cell>
          <cell r="H7">
            <v>4157020000</v>
          </cell>
          <cell r="I7">
            <v>4157020000</v>
          </cell>
        </row>
        <row r="8">
          <cell r="A8">
            <v>9301631</v>
          </cell>
          <cell r="B8" t="str">
            <v>有限会社　オオツキ化研</v>
          </cell>
          <cell r="C8" t="str">
            <v>オオツキカケン</v>
          </cell>
          <cell r="D8" t="str">
            <v>津山市東一宮７６－７</v>
          </cell>
          <cell r="E8">
            <v>0</v>
          </cell>
          <cell r="F8" t="str">
            <v>大月　一晃</v>
          </cell>
          <cell r="G8">
            <v>8000000</v>
          </cell>
          <cell r="H8">
            <v>8000000</v>
          </cell>
          <cell r="I8">
            <v>8000000</v>
          </cell>
        </row>
        <row r="9">
          <cell r="A9">
            <v>59483407</v>
          </cell>
          <cell r="B9" t="str">
            <v>株式会社　おもちゃ王国</v>
          </cell>
          <cell r="C9" t="str">
            <v>オモチャオウコク</v>
          </cell>
          <cell r="D9" t="str">
            <v>玉野市滝１６４０－１</v>
          </cell>
          <cell r="E9" t="str">
            <v>新魚町１７　アルネ津山３Ｆ</v>
          </cell>
          <cell r="F9" t="str">
            <v>髙谷　昌宏</v>
          </cell>
          <cell r="G9">
            <v>50000000</v>
          </cell>
          <cell r="H9">
            <v>50000000</v>
          </cell>
          <cell r="I9">
            <v>50000000</v>
          </cell>
        </row>
        <row r="10">
          <cell r="A10">
            <v>9454853</v>
          </cell>
          <cell r="B10" t="str">
            <v>株式会社　クレイン</v>
          </cell>
          <cell r="C10" t="str">
            <v>クレイン</v>
          </cell>
          <cell r="D10" t="str">
            <v>津山市小田中１３０８番地９</v>
          </cell>
          <cell r="E10">
            <v>0</v>
          </cell>
          <cell r="F10" t="str">
            <v>三谷　良材</v>
          </cell>
          <cell r="G10">
            <v>45000000</v>
          </cell>
          <cell r="H10">
            <v>61100000</v>
          </cell>
          <cell r="I10">
            <v>0</v>
          </cell>
        </row>
        <row r="11">
          <cell r="A11">
            <v>9455248</v>
          </cell>
          <cell r="B11" t="str">
            <v>有限会社　河本硝子店</v>
          </cell>
          <cell r="C11" t="str">
            <v>コウモトガラステン</v>
          </cell>
          <cell r="D11" t="str">
            <v>津山市中島４３３番地１</v>
          </cell>
          <cell r="E11">
            <v>0</v>
          </cell>
          <cell r="F11" t="str">
            <v>河本　好之</v>
          </cell>
          <cell r="G11">
            <v>17500000</v>
          </cell>
          <cell r="H11">
            <v>0</v>
          </cell>
          <cell r="I11">
            <v>0</v>
          </cell>
        </row>
        <row r="12">
          <cell r="A12">
            <v>59486481</v>
          </cell>
          <cell r="B12" t="str">
            <v>株式会社　ジーフット</v>
          </cell>
          <cell r="C12" t="str">
            <v>ジ－フット</v>
          </cell>
          <cell r="D12" t="str">
            <v>東京都中央区新川１丁目２３－５</v>
          </cell>
          <cell r="E12" t="str">
            <v>河辺１０００－１　イオン津山２Ｆ</v>
          </cell>
          <cell r="F12" t="str">
            <v>堀江　泰文</v>
          </cell>
          <cell r="G12">
            <v>3749139000</v>
          </cell>
          <cell r="H12">
            <v>7328685300</v>
          </cell>
          <cell r="I12">
            <v>7324582433</v>
          </cell>
        </row>
        <row r="13">
          <cell r="A13">
            <v>39000788</v>
          </cell>
          <cell r="B13" t="str">
            <v>医療法人　勝北クリニック</v>
          </cell>
          <cell r="C13" t="str">
            <v>シヨウボククリニツク</v>
          </cell>
          <cell r="D13" t="str">
            <v>津山市坂上２２１番地１</v>
          </cell>
          <cell r="E13">
            <v>0</v>
          </cell>
          <cell r="F13" t="str">
            <v>島居　忠良</v>
          </cell>
          <cell r="G13">
            <v>10000000</v>
          </cell>
          <cell r="H13">
            <v>10000000</v>
          </cell>
          <cell r="I13">
            <v>10000000</v>
          </cell>
        </row>
        <row r="14">
          <cell r="A14">
            <v>19000120</v>
          </cell>
          <cell r="B14" t="str">
            <v>有限会社　スピリッツ</v>
          </cell>
          <cell r="C14" t="str">
            <v>スピリツツ</v>
          </cell>
          <cell r="D14" t="str">
            <v>津山市加茂町塔中１０５番地</v>
          </cell>
          <cell r="E14">
            <v>0</v>
          </cell>
          <cell r="F14" t="str">
            <v>只友　世毅子</v>
          </cell>
          <cell r="G14">
            <v>8000000</v>
          </cell>
          <cell r="H14">
            <v>8000000</v>
          </cell>
          <cell r="I14">
            <v>8000000</v>
          </cell>
        </row>
        <row r="15">
          <cell r="A15">
            <v>9300520</v>
          </cell>
          <cell r="B15" t="str">
            <v>東宝ビル管理　株式会社</v>
          </cell>
          <cell r="C15" t="str">
            <v>トウホウビルカンリ</v>
          </cell>
          <cell r="D15" t="str">
            <v>大阪府大阪市北区梅田１丁目３－１－７００　大阪駅前第一ビル7階</v>
          </cell>
          <cell r="E15" t="str">
            <v>南町１丁目８６　</v>
          </cell>
          <cell r="F15" t="str">
            <v>松本　雅文</v>
          </cell>
          <cell r="G15">
            <v>400000000</v>
          </cell>
          <cell r="H15">
            <v>402285088</v>
          </cell>
          <cell r="I15">
            <v>0</v>
          </cell>
        </row>
        <row r="16">
          <cell r="A16">
            <v>9450955</v>
          </cell>
          <cell r="B16" t="str">
            <v>日植アグリ　株式会社</v>
          </cell>
          <cell r="C16" t="str">
            <v>ニッショクアグリ</v>
          </cell>
          <cell r="D16" t="str">
            <v>岡山市北区大内田７６９－１</v>
          </cell>
          <cell r="E16" t="str">
            <v>高野本郷１２７２－５　</v>
          </cell>
          <cell r="F16" t="str">
            <v>柴田　洋二</v>
          </cell>
          <cell r="G16">
            <v>50000000</v>
          </cell>
          <cell r="H16">
            <v>95000000</v>
          </cell>
          <cell r="I16">
            <v>130000000</v>
          </cell>
        </row>
        <row r="17">
          <cell r="A17">
            <v>59480068</v>
          </cell>
          <cell r="B17" t="str">
            <v>株式会社　不動産目玉市</v>
          </cell>
          <cell r="C17" t="str">
            <v>フドウサンメダマイチ</v>
          </cell>
          <cell r="D17" t="str">
            <v>津山市上河原１１５番地３</v>
          </cell>
          <cell r="E17">
            <v>0</v>
          </cell>
          <cell r="F17" t="str">
            <v>石原　宏明</v>
          </cell>
          <cell r="G17">
            <v>76100000</v>
          </cell>
          <cell r="H17">
            <v>50000000</v>
          </cell>
          <cell r="I17">
            <v>0</v>
          </cell>
        </row>
        <row r="18">
          <cell r="A18">
            <v>59490055</v>
          </cell>
          <cell r="B18" t="str">
            <v>合同会社　ＨＥＩＧ</v>
          </cell>
          <cell r="C18" t="str">
            <v>ヘイグ</v>
          </cell>
          <cell r="D18" t="str">
            <v>津山市二宮６５４番地４</v>
          </cell>
          <cell r="E18">
            <v>0</v>
          </cell>
          <cell r="F18" t="str">
            <v>石原　宏明</v>
          </cell>
          <cell r="G18">
            <v>8000000</v>
          </cell>
          <cell r="H18">
            <v>10000000</v>
          </cell>
          <cell r="I18">
            <v>10000000</v>
          </cell>
        </row>
        <row r="19">
          <cell r="A19">
            <v>59482001</v>
          </cell>
          <cell r="B19" t="str">
            <v>株式会社　鳳凰</v>
          </cell>
          <cell r="C19" t="str">
            <v>ホウオウ</v>
          </cell>
          <cell r="D19" t="str">
            <v>鳥取県鳥取市商栄町１６０－６</v>
          </cell>
          <cell r="E19" t="str">
            <v>押入９７－２</v>
          </cell>
          <cell r="F19" t="str">
            <v>竹田　修</v>
          </cell>
          <cell r="G19">
            <v>20000000</v>
          </cell>
          <cell r="H19">
            <v>20000000</v>
          </cell>
          <cell r="I19">
            <v>-6800000</v>
          </cell>
        </row>
        <row r="20">
          <cell r="A20">
            <v>59483164</v>
          </cell>
          <cell r="B20" t="str">
            <v>株式会社　アイニ－ド</v>
          </cell>
          <cell r="C20" t="str">
            <v>アイニ－ド</v>
          </cell>
          <cell r="D20" t="str">
            <v>大阪府大阪市北区東天満２丁目９－１　若杉センタービル本館１２F</v>
          </cell>
          <cell r="E20" t="str">
            <v>船頭町２３　</v>
          </cell>
          <cell r="F20" t="str">
            <v>福井　建太</v>
          </cell>
          <cell r="G20">
            <v>50000000</v>
          </cell>
          <cell r="H20">
            <v>-41100000</v>
          </cell>
          <cell r="I20">
            <v>0</v>
          </cell>
        </row>
        <row r="21">
          <cell r="A21">
            <v>9450149</v>
          </cell>
          <cell r="B21" t="str">
            <v>株式会社　アサクラドウ</v>
          </cell>
          <cell r="C21" t="str">
            <v>アサクラドウ</v>
          </cell>
          <cell r="D21" t="str">
            <v>津山市東一宮５１番地１</v>
          </cell>
          <cell r="E21">
            <v>0</v>
          </cell>
          <cell r="F21" t="str">
            <v>浅倉　久雄</v>
          </cell>
          <cell r="G21">
            <v>10000000</v>
          </cell>
          <cell r="H21">
            <v>10000000</v>
          </cell>
          <cell r="I21">
            <v>10000000</v>
          </cell>
        </row>
        <row r="22">
          <cell r="A22">
            <v>59481820</v>
          </cell>
          <cell r="B22" t="str">
            <v>ＡＩＧ富士インシュアランスサービス　株式会社</v>
          </cell>
          <cell r="C22" t="str">
            <v>エ－アイジ－フジインシュアランスサ－ビス</v>
          </cell>
          <cell r="D22" t="str">
            <v>東京都新宿区西新宿２丁目４－１</v>
          </cell>
          <cell r="E22" t="str">
            <v>小原２２－５　</v>
          </cell>
          <cell r="F22" t="str">
            <v>渡邉　栄作</v>
          </cell>
          <cell r="G22">
            <v>70000000</v>
          </cell>
          <cell r="H22">
            <v>70000000</v>
          </cell>
          <cell r="I22">
            <v>420000000</v>
          </cell>
        </row>
        <row r="23">
          <cell r="A23">
            <v>59488701</v>
          </cell>
          <cell r="B23" t="str">
            <v>株式会社　エスマイル</v>
          </cell>
          <cell r="C23" t="str">
            <v>エスマイル</v>
          </cell>
          <cell r="D23" t="str">
            <v>広島県広島市西区商工センター６丁目１－１１</v>
          </cell>
          <cell r="E23" t="str">
            <v>川崎１７５６－２２　</v>
          </cell>
          <cell r="F23" t="str">
            <v>中村　勝洋</v>
          </cell>
          <cell r="G23">
            <v>90000000</v>
          </cell>
          <cell r="H23">
            <v>538868210</v>
          </cell>
          <cell r="I23">
            <v>1152154327</v>
          </cell>
        </row>
        <row r="24">
          <cell r="A24">
            <v>59488492</v>
          </cell>
          <cell r="B24" t="str">
            <v xml:space="preserve">エヌ・ティ・ティ・データ・ジェトロニクス　株式会社     </v>
          </cell>
          <cell r="C24" t="str">
            <v>エヌティティデ－タジェトロニクス</v>
          </cell>
          <cell r="D24" t="str">
            <v>東京都千代田区内幸町１丁目１－７　ＮＢＦ日比谷ビル７階</v>
          </cell>
          <cell r="E24" t="str">
            <v>林田２３３－４</v>
          </cell>
          <cell r="F24" t="str">
            <v>塚本　英史</v>
          </cell>
          <cell r="G24">
            <v>490000000</v>
          </cell>
          <cell r="H24">
            <v>802685486</v>
          </cell>
          <cell r="I24">
            <v>999504170</v>
          </cell>
        </row>
        <row r="25">
          <cell r="A25">
            <v>9451641</v>
          </cell>
          <cell r="B25" t="str">
            <v>エム・エス・ケ－農業機械　株式会社</v>
          </cell>
          <cell r="C25" t="str">
            <v>エムエスケ－ノウギヨウキカイ</v>
          </cell>
          <cell r="D25" t="str">
            <v>北海道恵庭市戸磯１９３－８</v>
          </cell>
          <cell r="E25" t="str">
            <v>下田邑２２３２－２４</v>
          </cell>
          <cell r="F25" t="str">
            <v>杉野　俊樹</v>
          </cell>
          <cell r="G25">
            <v>300000000</v>
          </cell>
          <cell r="H25">
            <v>300000000</v>
          </cell>
          <cell r="I25">
            <v>210000000</v>
          </cell>
        </row>
        <row r="26">
          <cell r="A26">
            <v>59489111</v>
          </cell>
          <cell r="B26" t="str">
            <v>株式会社　エンジョブ</v>
          </cell>
          <cell r="C26" t="str">
            <v>エンジョブ</v>
          </cell>
          <cell r="D26" t="str">
            <v>津山市堀坂６０番地</v>
          </cell>
          <cell r="E26">
            <v>0</v>
          </cell>
          <cell r="F26" t="str">
            <v>山本　智英</v>
          </cell>
          <cell r="G26">
            <v>1000000</v>
          </cell>
          <cell r="H26">
            <v>1000000</v>
          </cell>
          <cell r="I26">
            <v>1000000</v>
          </cell>
        </row>
        <row r="27">
          <cell r="A27">
            <v>9452095</v>
          </cell>
          <cell r="B27" t="str">
            <v>株式会社　岡山医学検査センタ－</v>
          </cell>
          <cell r="C27" t="str">
            <v>オカヤマイガクケンサセンタ－</v>
          </cell>
          <cell r="D27" t="str">
            <v>倉敷市笹沖４６８－５</v>
          </cell>
          <cell r="E27" t="str">
            <v>河辺１５１９－１　</v>
          </cell>
          <cell r="F27" t="str">
            <v>矢吹　数男</v>
          </cell>
          <cell r="G27">
            <v>49500000</v>
          </cell>
          <cell r="H27">
            <v>52500000</v>
          </cell>
          <cell r="I27">
            <v>69350561</v>
          </cell>
        </row>
        <row r="28">
          <cell r="A28">
            <v>59482222</v>
          </cell>
          <cell r="B28" t="str">
            <v>岡山日産自動車　株式会社</v>
          </cell>
          <cell r="C28" t="str">
            <v>オカヤマニッサンジドウシャ</v>
          </cell>
          <cell r="D28" t="str">
            <v>岡山市中区高屋１６１</v>
          </cell>
          <cell r="E28" t="str">
            <v>津山口７０－１　</v>
          </cell>
          <cell r="F28" t="str">
            <v>若林　信吾</v>
          </cell>
          <cell r="G28">
            <v>90000000</v>
          </cell>
          <cell r="H28">
            <v>90000000</v>
          </cell>
          <cell r="I28">
            <v>614904254</v>
          </cell>
        </row>
        <row r="29">
          <cell r="A29">
            <v>59481471</v>
          </cell>
          <cell r="B29" t="str">
            <v>株式会社　カチタス</v>
          </cell>
          <cell r="C29" t="str">
            <v>カチタス</v>
          </cell>
          <cell r="D29" t="str">
            <v>群馬県桐生市美原町４－２</v>
          </cell>
          <cell r="E29" t="str">
            <v>小田中２１９１－１　</v>
          </cell>
          <cell r="F29" t="str">
            <v>新井　健資</v>
          </cell>
          <cell r="G29">
            <v>3778871000</v>
          </cell>
          <cell r="H29">
            <v>7419533500</v>
          </cell>
          <cell r="I29">
            <v>6282630899</v>
          </cell>
        </row>
        <row r="30">
          <cell r="A30">
            <v>59484730</v>
          </cell>
          <cell r="B30" t="str">
            <v>カッパ・クリエイト　株式会社</v>
          </cell>
          <cell r="C30" t="str">
            <v>カッパクリエイト</v>
          </cell>
          <cell r="D30" t="str">
            <v>神奈川県横浜市西区みなとみらい２丁目２－１　</v>
          </cell>
          <cell r="E30" t="str">
            <v>林田７２－１</v>
          </cell>
          <cell r="F30" t="str">
            <v>四方田　豊</v>
          </cell>
          <cell r="G30">
            <v>9800000000</v>
          </cell>
          <cell r="H30">
            <v>12300000000</v>
          </cell>
          <cell r="I30">
            <v>13813262963</v>
          </cell>
        </row>
        <row r="31">
          <cell r="A31">
            <v>59481765</v>
          </cell>
          <cell r="B31" t="str">
            <v>兼松サステック　株式会社</v>
          </cell>
          <cell r="C31" t="str">
            <v>カネマツサステック</v>
          </cell>
          <cell r="D31" t="str">
            <v>東京都中央区日本橋浜町３丁目３－２</v>
          </cell>
          <cell r="E31" t="str">
            <v>神戸１５８－２</v>
          </cell>
          <cell r="F31" t="str">
            <v>高崎　實</v>
          </cell>
          <cell r="G31">
            <v>3325600000</v>
          </cell>
          <cell r="H31">
            <v>4471993230</v>
          </cell>
          <cell r="I31">
            <v>4466565617</v>
          </cell>
        </row>
        <row r="32">
          <cell r="A32">
            <v>9300112</v>
          </cell>
          <cell r="B32" t="str">
            <v>兼松ペトロ　株式会社</v>
          </cell>
          <cell r="C32" t="str">
            <v>カネマツペトロ</v>
          </cell>
          <cell r="D32" t="str">
            <v>東京都千代田区神田須田町１丁目１　神田須田町スクエアビル９階</v>
          </cell>
          <cell r="E32" t="str">
            <v>河辺１１５８－１０　</v>
          </cell>
          <cell r="F32" t="str">
            <v>大林　重信</v>
          </cell>
          <cell r="G32">
            <v>1000000000</v>
          </cell>
          <cell r="H32">
            <v>-168526460</v>
          </cell>
          <cell r="I32">
            <v>0</v>
          </cell>
        </row>
        <row r="33">
          <cell r="A33">
            <v>9454071</v>
          </cell>
          <cell r="B33" t="str">
            <v>株式会社　岸本鉄工所</v>
          </cell>
          <cell r="C33" t="str">
            <v>キシモトテツコウシヨ</v>
          </cell>
          <cell r="D33" t="str">
            <v>津山市平福４９２番地</v>
          </cell>
          <cell r="E33">
            <v>0</v>
          </cell>
          <cell r="F33" t="str">
            <v>岸本　一美</v>
          </cell>
          <cell r="G33">
            <v>20000000</v>
          </cell>
          <cell r="H33">
            <v>20000000</v>
          </cell>
          <cell r="I33">
            <v>20000000</v>
          </cell>
        </row>
        <row r="34">
          <cell r="A34">
            <v>9454161</v>
          </cell>
          <cell r="B34" t="str">
            <v>株式会社　キタムラ</v>
          </cell>
          <cell r="C34" t="str">
            <v>キタムラ</v>
          </cell>
          <cell r="D34" t="str">
            <v>高知県高知市本町４丁目１－１６</v>
          </cell>
          <cell r="E34" t="str">
            <v>椿高下５</v>
          </cell>
          <cell r="F34" t="str">
            <v>北村　正志</v>
          </cell>
          <cell r="G34">
            <v>2852437118</v>
          </cell>
          <cell r="H34">
            <v>2601716841</v>
          </cell>
          <cell r="I34">
            <v>0</v>
          </cell>
        </row>
        <row r="35">
          <cell r="A35">
            <v>59489154</v>
          </cell>
          <cell r="B35" t="str">
            <v>株式会社　グリーンヘルスケアサービス</v>
          </cell>
          <cell r="C35" t="str">
            <v>グリ－ンヘルスケアサ－ビス</v>
          </cell>
          <cell r="D35" t="str">
            <v>東京都新宿区西新宿３丁目２０－２</v>
          </cell>
          <cell r="E35" t="str">
            <v>中島４３８　</v>
          </cell>
          <cell r="F35" t="str">
            <v>菅谷　勉</v>
          </cell>
          <cell r="G35">
            <v>10000000</v>
          </cell>
          <cell r="H35">
            <v>0</v>
          </cell>
          <cell r="I35">
            <v>0</v>
          </cell>
        </row>
        <row r="36">
          <cell r="A36">
            <v>59493429</v>
          </cell>
          <cell r="B36" t="str">
            <v>グリーンホスピタリティフードマネジメント　株式会社</v>
          </cell>
          <cell r="C36" t="str">
            <v>グリ－ンホスピタリティフ－ドマネジメント</v>
          </cell>
          <cell r="D36" t="str">
            <v>東京都新宿区西新宿３丁目２０－２</v>
          </cell>
          <cell r="E36" t="str">
            <v>中島４３８　</v>
          </cell>
          <cell r="F36" t="str">
            <v>善田　高志</v>
          </cell>
          <cell r="G36">
            <v>10000000</v>
          </cell>
          <cell r="H36">
            <v>10000000</v>
          </cell>
          <cell r="I36">
            <v>10000000</v>
          </cell>
        </row>
        <row r="37">
          <cell r="A37">
            <v>59493470</v>
          </cell>
          <cell r="B37" t="str">
            <v>グリーンライフ　株式会社</v>
          </cell>
          <cell r="C37" t="str">
            <v>グリ－ンライフ</v>
          </cell>
          <cell r="D37" t="str">
            <v>大阪府吹田市春日３丁目２０－８</v>
          </cell>
          <cell r="E37" t="str">
            <v>元魚町６９　</v>
          </cell>
          <cell r="F37" t="str">
            <v>荒井　恵二</v>
          </cell>
          <cell r="G37">
            <v>50000000</v>
          </cell>
          <cell r="H37">
            <v>1955544568</v>
          </cell>
          <cell r="I37">
            <v>3061042908</v>
          </cell>
        </row>
        <row r="38">
          <cell r="A38">
            <v>59488913</v>
          </cell>
          <cell r="B38" t="str">
            <v>株式会社　ゲオ</v>
          </cell>
          <cell r="C38" t="str">
            <v>ゲオ</v>
          </cell>
          <cell r="D38" t="str">
            <v>愛知県名古屋市中区富士見町８－８</v>
          </cell>
          <cell r="E38" t="str">
            <v>河辺９６５－１</v>
          </cell>
          <cell r="F38" t="str">
            <v>吉川　恭史</v>
          </cell>
          <cell r="G38">
            <v>30000000</v>
          </cell>
          <cell r="H38">
            <v>37500000</v>
          </cell>
          <cell r="I38">
            <v>12991013628</v>
          </cell>
        </row>
        <row r="39">
          <cell r="A39">
            <v>9455752</v>
          </cell>
          <cell r="B39" t="str">
            <v>有限会社　向陽産業</v>
          </cell>
          <cell r="C39" t="str">
            <v>コウヨウサンギヨウ</v>
          </cell>
          <cell r="D39" t="str">
            <v>津山市二宮６４６番地</v>
          </cell>
          <cell r="E39">
            <v>0</v>
          </cell>
          <cell r="F39" t="str">
            <v>池田　誠</v>
          </cell>
          <cell r="G39">
            <v>8950000</v>
          </cell>
          <cell r="H39">
            <v>8950000</v>
          </cell>
          <cell r="I39">
            <v>8950000</v>
          </cell>
        </row>
        <row r="40">
          <cell r="A40">
            <v>59486562</v>
          </cell>
          <cell r="B40" t="str">
            <v>株式会社　ココスジャパン</v>
          </cell>
          <cell r="C40" t="str">
            <v>ココスジャパン</v>
          </cell>
          <cell r="D40" t="str">
            <v>東京都港区港南２丁目１８－１</v>
          </cell>
          <cell r="E40" t="str">
            <v>川崎５２３－１</v>
          </cell>
          <cell r="F40" t="str">
            <v>住田　正則</v>
          </cell>
          <cell r="G40">
            <v>3198904000</v>
          </cell>
          <cell r="H40">
            <v>6212908000</v>
          </cell>
          <cell r="I40">
            <v>4871045175</v>
          </cell>
        </row>
        <row r="41">
          <cell r="A41">
            <v>59486422</v>
          </cell>
          <cell r="B41" t="str">
            <v>コマツリフト　株式会社</v>
          </cell>
          <cell r="C41" t="str">
            <v>コマツリフト</v>
          </cell>
          <cell r="D41" t="str">
            <v>東京都品川区南大井２丁目８－１</v>
          </cell>
          <cell r="E41" t="str">
            <v>高野本郷１２５５－３　</v>
          </cell>
          <cell r="F41" t="str">
            <v>森川　元嗣</v>
          </cell>
          <cell r="G41">
            <v>500000000</v>
          </cell>
          <cell r="H41">
            <v>642151248</v>
          </cell>
          <cell r="I41">
            <v>4107793055</v>
          </cell>
        </row>
        <row r="42">
          <cell r="A42">
            <v>59494662</v>
          </cell>
          <cell r="B42" t="str">
            <v>近藤エクスプレス　株式会社</v>
          </cell>
          <cell r="C42" t="str">
            <v>コンドウエクスプレス</v>
          </cell>
          <cell r="D42" t="str">
            <v>津山市押渕２３番地１</v>
          </cell>
          <cell r="E42">
            <v>0</v>
          </cell>
          <cell r="F42" t="str">
            <v>近藤　昭夫</v>
          </cell>
          <cell r="G42">
            <v>500000</v>
          </cell>
          <cell r="H42">
            <v>500000</v>
          </cell>
          <cell r="I42">
            <v>500000</v>
          </cell>
        </row>
        <row r="43">
          <cell r="A43">
            <v>9302107</v>
          </cell>
          <cell r="B43" t="str">
            <v>サンキ・ウエルビィ　株式会社</v>
          </cell>
          <cell r="C43" t="str">
            <v>サンキウエルビイ</v>
          </cell>
          <cell r="D43" t="str">
            <v>広島県広島市西区商工センタ－６丁目１－１１</v>
          </cell>
          <cell r="E43" t="str">
            <v>小原７－１　</v>
          </cell>
          <cell r="F43" t="str">
            <v>川本　康晴</v>
          </cell>
          <cell r="G43">
            <v>50000000</v>
          </cell>
          <cell r="H43">
            <v>50000000</v>
          </cell>
          <cell r="I43">
            <v>50000003</v>
          </cell>
        </row>
        <row r="44">
          <cell r="A44">
            <v>8232555</v>
          </cell>
          <cell r="B44" t="str">
            <v>株式会社　ジェイア－ル西日本岡山メンテック</v>
          </cell>
          <cell r="C44" t="str">
            <v>ジエイア－ルニシニホンオカヤマメンテツク</v>
          </cell>
          <cell r="D44" t="str">
            <v>岡山市北区駅元町１－２　３０１号</v>
          </cell>
          <cell r="E44" t="str">
            <v>大谷２４６　</v>
          </cell>
          <cell r="F44" t="str">
            <v>神田　隆正</v>
          </cell>
          <cell r="G44">
            <v>25000000</v>
          </cell>
          <cell r="H44">
            <v>355000000</v>
          </cell>
          <cell r="I44">
            <v>0</v>
          </cell>
        </row>
        <row r="45">
          <cell r="A45">
            <v>59486058</v>
          </cell>
          <cell r="B45" t="str">
            <v>株式会社　ＪＴＢ中国四国</v>
          </cell>
          <cell r="C45" t="str">
            <v>ジェイティ－ビ－チュウゴクシコク</v>
          </cell>
          <cell r="D45" t="str">
            <v>広島県広島市中区紙屋町２丁目１－２２　広島興銀ビル11階</v>
          </cell>
          <cell r="E45" t="str">
            <v>新魚町１７　アルネ津山４Ｆ</v>
          </cell>
          <cell r="F45" t="str">
            <v>大小田　博之</v>
          </cell>
          <cell r="G45">
            <v>200000000</v>
          </cell>
          <cell r="H45">
            <v>400000000</v>
          </cell>
          <cell r="I45">
            <v>426484000</v>
          </cell>
        </row>
        <row r="46">
          <cell r="A46">
            <v>59493534</v>
          </cell>
          <cell r="B46" t="str">
            <v>株式会社　シカゴピザ</v>
          </cell>
          <cell r="C46" t="str">
            <v>シカゴピザ</v>
          </cell>
          <cell r="D46" t="str">
            <v>大阪府木市宮島２丁目２－１７</v>
          </cell>
          <cell r="E46" t="str">
            <v>北町５０－３　</v>
          </cell>
          <cell r="F46" t="str">
            <v>中野　雅弘</v>
          </cell>
          <cell r="G46">
            <v>50000000</v>
          </cell>
          <cell r="H46">
            <v>50000000</v>
          </cell>
          <cell r="I46">
            <v>-754918687</v>
          </cell>
        </row>
        <row r="47">
          <cell r="A47">
            <v>59493348</v>
          </cell>
          <cell r="B47" t="str">
            <v>システックＩＴソリューション　株式会社</v>
          </cell>
          <cell r="C47" t="str">
            <v>システックアイティ－ソリュ－ション</v>
          </cell>
          <cell r="D47" t="str">
            <v>津山市沼６番地８</v>
          </cell>
          <cell r="E47">
            <v>0</v>
          </cell>
          <cell r="F47" t="str">
            <v>市　克吉</v>
          </cell>
          <cell r="G47">
            <v>5000000</v>
          </cell>
          <cell r="H47">
            <v>5000000</v>
          </cell>
          <cell r="I47">
            <v>5000000</v>
          </cell>
        </row>
        <row r="48">
          <cell r="A48">
            <v>9305751</v>
          </cell>
          <cell r="B48" t="str">
            <v>シャ－プエンジニアリング　株式会社</v>
          </cell>
          <cell r="C48" t="str">
            <v>シヤ－プエンジニアリング</v>
          </cell>
          <cell r="D48" t="str">
            <v>大阪府八尾市北亀井町３丁目１－７２</v>
          </cell>
          <cell r="E48" t="str">
            <v>中島２３３－７　オフィスランド　さがＢ号</v>
          </cell>
          <cell r="F48" t="str">
            <v>鶴田　透</v>
          </cell>
          <cell r="G48">
            <v>389000000</v>
          </cell>
          <cell r="H48">
            <v>389000000</v>
          </cell>
          <cell r="I48">
            <v>389000000</v>
          </cell>
        </row>
        <row r="49">
          <cell r="A49">
            <v>9452702</v>
          </cell>
          <cell r="B49" t="str">
            <v>新晃空調工業　株式会社</v>
          </cell>
          <cell r="C49" t="str">
            <v>シンコウクウチョウコウギョウ</v>
          </cell>
          <cell r="D49" t="str">
            <v>津山市草加部１４５８番地４</v>
          </cell>
          <cell r="E49">
            <v>0</v>
          </cell>
          <cell r="F49" t="str">
            <v>板倉　健二</v>
          </cell>
          <cell r="G49">
            <v>195000000</v>
          </cell>
          <cell r="H49">
            <v>685000000</v>
          </cell>
          <cell r="I49">
            <v>685000000</v>
          </cell>
        </row>
        <row r="50">
          <cell r="A50">
            <v>9469508</v>
          </cell>
          <cell r="B50" t="str">
            <v>セイノースーパーエクスプレス　株式会社</v>
          </cell>
          <cell r="C50" t="str">
            <v>セイノ－ス－パ－エクスプレス</v>
          </cell>
          <cell r="D50" t="str">
            <v>東京都江東区辰巳３丁目１０－２３</v>
          </cell>
          <cell r="E50" t="str">
            <v>河辺９２０－１</v>
          </cell>
          <cell r="F50" t="str">
            <v>松原　茂範</v>
          </cell>
          <cell r="G50">
            <v>100000000</v>
          </cell>
          <cell r="H50">
            <v>125846847</v>
          </cell>
          <cell r="I50">
            <v>465163064</v>
          </cell>
        </row>
        <row r="51">
          <cell r="A51">
            <v>5250196</v>
          </cell>
          <cell r="B51" t="str">
            <v>綜合警備保障　株式会社</v>
          </cell>
          <cell r="C51" t="str">
            <v>ソウゴウケイビホシヨウ</v>
          </cell>
          <cell r="D51" t="str">
            <v>東京都港区元赤坂１丁目６番６号</v>
          </cell>
          <cell r="E51" t="str">
            <v>勝部３３８－１　</v>
          </cell>
          <cell r="F51" t="str">
            <v>青山　幸恭</v>
          </cell>
          <cell r="G51">
            <v>18675011600</v>
          </cell>
          <cell r="H51">
            <v>47995357504</v>
          </cell>
          <cell r="I51">
            <v>34918039307</v>
          </cell>
        </row>
        <row r="52">
          <cell r="A52">
            <v>59490004</v>
          </cell>
          <cell r="B52" t="str">
            <v>ダイオーロジスティクス　株式会社</v>
          </cell>
          <cell r="C52" t="str">
            <v>ダイオ－ロジスティクス</v>
          </cell>
          <cell r="D52" t="str">
            <v>愛県四国中央市三島朝日１丁目１１－４５</v>
          </cell>
          <cell r="E52" t="str">
            <v>川崎２００－１　大成製紙㈱事務所内</v>
          </cell>
          <cell r="F52" t="str">
            <v>沖本　充司</v>
          </cell>
          <cell r="G52">
            <v>30000000</v>
          </cell>
          <cell r="H52">
            <v>50000000</v>
          </cell>
          <cell r="I52">
            <v>140613829</v>
          </cell>
        </row>
        <row r="53">
          <cell r="A53">
            <v>9459472</v>
          </cell>
          <cell r="B53" t="str">
            <v>大成建設　株式会社</v>
          </cell>
          <cell r="C53" t="str">
            <v>タイセイケンセツ</v>
          </cell>
          <cell r="D53" t="str">
            <v>東京都新宿区西新宿１丁目２５－１　新宿センタ－ビル</v>
          </cell>
          <cell r="E53" t="str">
            <v>上田邑３３７－６　</v>
          </cell>
          <cell r="F53" t="str">
            <v>山内　隆司</v>
          </cell>
          <cell r="G53">
            <v>122742158842</v>
          </cell>
          <cell r="H53">
            <v>125425400343</v>
          </cell>
          <cell r="I53">
            <v>0</v>
          </cell>
        </row>
        <row r="54">
          <cell r="A54">
            <v>9307516</v>
          </cell>
          <cell r="B54" t="str">
            <v>大東建託パートナーズ　株式会社</v>
          </cell>
          <cell r="C54" t="str">
            <v>ダイトウケンタクパ－トナ－ズ</v>
          </cell>
          <cell r="D54" t="str">
            <v>東京都港区港南２丁目１６－１</v>
          </cell>
          <cell r="E54" t="str">
            <v>神戸４７５－１　</v>
          </cell>
          <cell r="F54" t="str">
            <v>佐藤　功次</v>
          </cell>
          <cell r="G54">
            <v>1000000000</v>
          </cell>
          <cell r="H54">
            <v>1000000000</v>
          </cell>
          <cell r="I54">
            <v>1050000000</v>
          </cell>
        </row>
        <row r="55">
          <cell r="A55">
            <v>9305831</v>
          </cell>
          <cell r="B55" t="str">
            <v>株式会社　ダイフク</v>
          </cell>
          <cell r="C55" t="str">
            <v>ダイフク</v>
          </cell>
          <cell r="D55" t="str">
            <v>大阪府大阪市西淀川区御幣島３丁目２－１１</v>
          </cell>
          <cell r="E55" t="str">
            <v>戸島６３４－３５　</v>
          </cell>
          <cell r="F55" t="str">
            <v>北條　正樹</v>
          </cell>
          <cell r="G55">
            <v>15016105168</v>
          </cell>
          <cell r="H55">
            <v>24014947319</v>
          </cell>
          <cell r="I55">
            <v>27853331910</v>
          </cell>
        </row>
        <row r="56">
          <cell r="A56">
            <v>9300708</v>
          </cell>
          <cell r="B56" t="str">
            <v>株式会社　泰平商会</v>
          </cell>
          <cell r="C56" t="str">
            <v>タイヘイシヨウカイ</v>
          </cell>
          <cell r="D56" t="str">
            <v>岡山市北区辰巳４３－１１４</v>
          </cell>
          <cell r="E56" t="str">
            <v>神戸２４－６</v>
          </cell>
          <cell r="F56" t="str">
            <v>秋山　明男</v>
          </cell>
          <cell r="G56">
            <v>16000000</v>
          </cell>
          <cell r="H56">
            <v>16000000</v>
          </cell>
          <cell r="I56">
            <v>16000000</v>
          </cell>
        </row>
        <row r="57">
          <cell r="A57">
            <v>9472584</v>
          </cell>
          <cell r="B57" t="str">
            <v>有限会社　タツミ企業</v>
          </cell>
          <cell r="C57" t="str">
            <v>タツミキギヨウ</v>
          </cell>
          <cell r="D57" t="str">
            <v>京都府京都市伏見区平野町５５</v>
          </cell>
          <cell r="E57" t="str">
            <v>押入４０４　</v>
          </cell>
          <cell r="F57" t="str">
            <v>保田　光政　</v>
          </cell>
          <cell r="G57">
            <v>3000000</v>
          </cell>
          <cell r="H57">
            <v>0</v>
          </cell>
          <cell r="I57">
            <v>0</v>
          </cell>
        </row>
        <row r="58">
          <cell r="A58">
            <v>59492121</v>
          </cell>
          <cell r="B58" t="str">
            <v>株式会社　中四国すき家</v>
          </cell>
          <cell r="C58" t="str">
            <v>チュウシコクスキヤ</v>
          </cell>
          <cell r="D58" t="str">
            <v>東京都港区港南２丁目１８－１</v>
          </cell>
          <cell r="E58" t="str">
            <v>小田中１３０１－１　</v>
          </cell>
          <cell r="F58" t="str">
            <v>竹森　俊大</v>
          </cell>
          <cell r="G58">
            <v>10000000</v>
          </cell>
          <cell r="H58">
            <v>10000000</v>
          </cell>
          <cell r="I58">
            <v>10000000</v>
          </cell>
        </row>
        <row r="59">
          <cell r="A59">
            <v>9471715</v>
          </cell>
          <cell r="B59" t="str">
            <v>株式会社　司製作所</v>
          </cell>
          <cell r="C59" t="str">
            <v>ツカサセイサクシヨ</v>
          </cell>
          <cell r="D59" t="str">
            <v>津山市川崎２８２番地２</v>
          </cell>
          <cell r="E59">
            <v>0</v>
          </cell>
          <cell r="F59" t="str">
            <v>山本　尊司</v>
          </cell>
          <cell r="G59">
            <v>10000000</v>
          </cell>
          <cell r="H59">
            <v>10000000</v>
          </cell>
          <cell r="I59">
            <v>10000000</v>
          </cell>
        </row>
        <row r="60">
          <cell r="A60">
            <v>59484888</v>
          </cell>
          <cell r="B60" t="str">
            <v>株式会社　ティーガイア</v>
          </cell>
          <cell r="C60" t="str">
            <v>ティ－ガイア</v>
          </cell>
          <cell r="D60" t="str">
            <v>東京都渋谷区恵比寿４丁目１－１８</v>
          </cell>
          <cell r="E60" t="str">
            <v>林田１０２　</v>
          </cell>
          <cell r="F60" t="str">
            <v>金治　伸隆</v>
          </cell>
          <cell r="G60">
            <v>3154097830</v>
          </cell>
          <cell r="H60">
            <v>8794884308</v>
          </cell>
          <cell r="I60">
            <v>-36922662347</v>
          </cell>
        </row>
        <row r="61">
          <cell r="A61">
            <v>8248982</v>
          </cell>
          <cell r="B61" t="str">
            <v>帝人在宅医療　株式会社</v>
          </cell>
          <cell r="C61" t="str">
            <v>テイジンザイタクイリヨウ</v>
          </cell>
          <cell r="D61" t="str">
            <v>東京都千代田区霞が関３丁目２－１</v>
          </cell>
          <cell r="E61" t="str">
            <v>山下９－１２　</v>
          </cell>
          <cell r="F61" t="str">
            <v>桑原　稔明</v>
          </cell>
          <cell r="G61">
            <v>100000000</v>
          </cell>
          <cell r="H61">
            <v>300000000</v>
          </cell>
          <cell r="I61">
            <v>300000000</v>
          </cell>
        </row>
        <row r="62">
          <cell r="A62">
            <v>59492171</v>
          </cell>
          <cell r="B62" t="str">
            <v>株式会社　東京デリカ</v>
          </cell>
          <cell r="C62" t="str">
            <v>トウキョウデリカ</v>
          </cell>
          <cell r="D62" t="str">
            <v>東京都葛飾区新小岩１丁目４８－１４</v>
          </cell>
          <cell r="E62" t="str">
            <v>河辺９４４－１</v>
          </cell>
          <cell r="F62" t="str">
            <v>木山　剛史</v>
          </cell>
          <cell r="G62">
            <v>10000000</v>
          </cell>
          <cell r="H62">
            <v>12500000</v>
          </cell>
          <cell r="I62">
            <v>794187644</v>
          </cell>
        </row>
        <row r="63">
          <cell r="A63">
            <v>59485604</v>
          </cell>
          <cell r="B63" t="str">
            <v>東芝キャリア　株式会社</v>
          </cell>
          <cell r="C63" t="str">
            <v>トウシバキャリア</v>
          </cell>
          <cell r="D63" t="str">
            <v>神奈川県川崎市幸区堀川町７２－３４</v>
          </cell>
          <cell r="E63" t="str">
            <v>国分寺５５５　</v>
          </cell>
          <cell r="F63" t="str">
            <v>近藤　弘和</v>
          </cell>
          <cell r="G63">
            <v>11510000000</v>
          </cell>
          <cell r="H63">
            <v>23000005000</v>
          </cell>
          <cell r="I63">
            <v>16393790407</v>
          </cell>
        </row>
        <row r="64">
          <cell r="A64">
            <v>59494255</v>
          </cell>
          <cell r="B64" t="str">
            <v>東芝キヤリアエンジニアリング＆ライフサポート　株式会社</v>
          </cell>
          <cell r="C64" t="str">
            <v>トウシバキヤリアエンジニアリングアンドライフサポ－ト</v>
          </cell>
          <cell r="D64" t="str">
            <v>静岡県富士市蓼原３３６</v>
          </cell>
          <cell r="E64" t="str">
            <v>国分寺５５５　</v>
          </cell>
          <cell r="F64" t="str">
            <v>久保　徹</v>
          </cell>
          <cell r="G64">
            <v>15000000</v>
          </cell>
          <cell r="H64">
            <v>16979369</v>
          </cell>
          <cell r="I64">
            <v>47101028</v>
          </cell>
        </row>
        <row r="65">
          <cell r="A65">
            <v>9471341</v>
          </cell>
          <cell r="B65" t="str">
            <v>有限会社　ト－タス</v>
          </cell>
          <cell r="C65" t="str">
            <v>ト－タス</v>
          </cell>
          <cell r="D65" t="str">
            <v>津山市池ケ原６４３－１</v>
          </cell>
          <cell r="E65">
            <v>0</v>
          </cell>
          <cell r="F65" t="str">
            <v>岡本　満男</v>
          </cell>
          <cell r="G65">
            <v>3000000</v>
          </cell>
          <cell r="H65">
            <v>3000000</v>
          </cell>
          <cell r="I65">
            <v>3000000</v>
          </cell>
        </row>
        <row r="66">
          <cell r="A66">
            <v>9452389</v>
          </cell>
          <cell r="B66" t="str">
            <v>トヨタエルアンドエフ岡山　株式会社</v>
          </cell>
          <cell r="C66" t="str">
            <v>トヨタエルアンドエフオカヤマ</v>
          </cell>
          <cell r="D66" t="str">
            <v>岡山市北区久米１６０</v>
          </cell>
          <cell r="E66" t="str">
            <v>平福１３３　</v>
          </cell>
          <cell r="F66" t="str">
            <v>末長　一範</v>
          </cell>
          <cell r="G66">
            <v>10000000</v>
          </cell>
          <cell r="H66">
            <v>10000000</v>
          </cell>
          <cell r="I66">
            <v>10000000</v>
          </cell>
        </row>
        <row r="67">
          <cell r="A67">
            <v>59485043</v>
          </cell>
          <cell r="B67" t="str">
            <v>西日本三菱自動車販売　株式会社</v>
          </cell>
          <cell r="C67" t="str">
            <v>ニシニホンミツビシジドウシャハンバイ</v>
          </cell>
          <cell r="D67" t="str">
            <v>大阪府大阪市淀川区新高１丁目４－１０</v>
          </cell>
          <cell r="E67" t="str">
            <v>国分寺２６　</v>
          </cell>
          <cell r="F67" t="str">
            <v>一宮　堅次</v>
          </cell>
          <cell r="G67">
            <v>100000000</v>
          </cell>
          <cell r="H67">
            <v>395582011</v>
          </cell>
          <cell r="I67">
            <v>5770427454</v>
          </cell>
        </row>
        <row r="68">
          <cell r="A68">
            <v>59489316</v>
          </cell>
          <cell r="B68" t="str">
            <v>株式会社　ニチイ学館</v>
          </cell>
          <cell r="C68" t="str">
            <v>ニチイガッカン</v>
          </cell>
          <cell r="D68" t="str">
            <v>東京都千代田区神田駿河台２丁目９</v>
          </cell>
          <cell r="E68" t="str">
            <v>堺町１２　タツヤビル２Ｆ</v>
          </cell>
          <cell r="F68" t="str">
            <v>寺田　明彦</v>
          </cell>
          <cell r="G68">
            <v>11933790500</v>
          </cell>
          <cell r="H68">
            <v>27196538647</v>
          </cell>
          <cell r="I68">
            <v>14821295571</v>
          </cell>
        </row>
        <row r="69">
          <cell r="A69">
            <v>9463097</v>
          </cell>
          <cell r="B69" t="str">
            <v>株式会社　日産サティオ岡山</v>
          </cell>
          <cell r="C69" t="str">
            <v>ニツサンサテイオオカヤマ</v>
          </cell>
          <cell r="D69" t="str">
            <v>岡山市北区西長瀬１２０３－６</v>
          </cell>
          <cell r="E69" t="str">
            <v>津山口２６１　</v>
          </cell>
          <cell r="F69" t="str">
            <v>若林　信吾</v>
          </cell>
          <cell r="G69">
            <v>60000000</v>
          </cell>
          <cell r="H69">
            <v>60000000</v>
          </cell>
          <cell r="I69">
            <v>30600000</v>
          </cell>
        </row>
        <row r="70">
          <cell r="A70">
            <v>9463151</v>
          </cell>
          <cell r="B70" t="str">
            <v>日精樹脂工業　株式会社</v>
          </cell>
          <cell r="C70" t="str">
            <v>ニツセイジユシコウギヨウ</v>
          </cell>
          <cell r="D70" t="str">
            <v>長野県埴科郡坂城町大字南条２１１０</v>
          </cell>
          <cell r="E70" t="str">
            <v>沼９－１０　</v>
          </cell>
          <cell r="F70" t="str">
            <v>依田　穂積</v>
          </cell>
          <cell r="G70">
            <v>5362500000</v>
          </cell>
          <cell r="H70">
            <v>10705306000</v>
          </cell>
          <cell r="I70">
            <v>9741459820</v>
          </cell>
        </row>
        <row r="71">
          <cell r="A71">
            <v>9463267</v>
          </cell>
          <cell r="B71" t="str">
            <v>日本生命保険　相互会社</v>
          </cell>
          <cell r="C71" t="str">
            <v>ニホンセイメイホケン</v>
          </cell>
          <cell r="D71" t="str">
            <v>大阪府大阪市中央区今橋３丁目５－１２</v>
          </cell>
          <cell r="E71" t="str">
            <v>大手町４－１</v>
          </cell>
          <cell r="F71" t="str">
            <v>筒井　義信</v>
          </cell>
          <cell r="G71">
            <v>2002306898604</v>
          </cell>
          <cell r="H71">
            <v>0</v>
          </cell>
          <cell r="I71">
            <v>0</v>
          </cell>
        </row>
        <row r="72">
          <cell r="A72">
            <v>9465243</v>
          </cell>
          <cell r="B72" t="str">
            <v>日本ニュ－ホランド　株式会社</v>
          </cell>
          <cell r="C72" t="str">
            <v>ニホンニユ－ホランド</v>
          </cell>
          <cell r="D72" t="str">
            <v>北海道札幌市中央区北１条西１３丁目４</v>
          </cell>
          <cell r="E72" t="str">
            <v>宮尾７３９－１　</v>
          </cell>
          <cell r="F72" t="str">
            <v>芝本　政明</v>
          </cell>
          <cell r="G72">
            <v>240000000</v>
          </cell>
          <cell r="H72">
            <v>261500000</v>
          </cell>
          <cell r="I72">
            <v>261500000</v>
          </cell>
        </row>
        <row r="73">
          <cell r="A73">
            <v>59491311</v>
          </cell>
          <cell r="B73" t="str">
            <v>株式会社　ＮＥＸＴＯＲＥ</v>
          </cell>
          <cell r="C73" t="str">
            <v>ネクストア</v>
          </cell>
          <cell r="D73" t="str">
            <v>津山市領家８０９番地２</v>
          </cell>
          <cell r="E73">
            <v>0</v>
          </cell>
          <cell r="F73" t="str">
            <v>仲井　良宏</v>
          </cell>
          <cell r="G73">
            <v>1000000</v>
          </cell>
          <cell r="H73">
            <v>1000000</v>
          </cell>
          <cell r="I73">
            <v>1000000</v>
          </cell>
        </row>
        <row r="74">
          <cell r="A74">
            <v>59488417</v>
          </cell>
          <cell r="B74" t="str">
            <v>パナソニックＡＶＣディスクサ－ビス　株式会社</v>
          </cell>
          <cell r="C74" t="str">
            <v>パナソニックエ－ブイシ－ディスクサ－ビス</v>
          </cell>
          <cell r="D74" t="str">
            <v>津山市草加部１４５８番地５</v>
          </cell>
          <cell r="E74">
            <v>0</v>
          </cell>
          <cell r="F74" t="str">
            <v>大野　裕之</v>
          </cell>
          <cell r="G74">
            <v>480000000</v>
          </cell>
          <cell r="H74">
            <v>480000000</v>
          </cell>
          <cell r="I74">
            <v>480000000</v>
          </cell>
        </row>
        <row r="75">
          <cell r="A75">
            <v>59485779</v>
          </cell>
          <cell r="B75" t="str">
            <v>株式会社　ビザビ</v>
          </cell>
          <cell r="C75" t="str">
            <v>ビザビ</v>
          </cell>
          <cell r="D75" t="str">
            <v>岡山市北区内山下１丁目３－１</v>
          </cell>
          <cell r="E75" t="str">
            <v>大手町６－８　城内ビル内</v>
          </cell>
          <cell r="F75" t="str">
            <v>吉田　大助</v>
          </cell>
          <cell r="G75">
            <v>30000000</v>
          </cell>
          <cell r="H75">
            <v>30000000</v>
          </cell>
          <cell r="I75">
            <v>30000000</v>
          </cell>
        </row>
        <row r="76">
          <cell r="A76">
            <v>9301895</v>
          </cell>
          <cell r="B76" t="str">
            <v>株式会社　日立ビルシステム</v>
          </cell>
          <cell r="C76" t="str">
            <v>ヒタチビルシステム</v>
          </cell>
          <cell r="D76" t="str">
            <v>東京都千代田区神田淡路町２丁目１０１</v>
          </cell>
          <cell r="E76" t="str">
            <v>京町２４　</v>
          </cell>
          <cell r="F76" t="str">
            <v>佐藤　寛</v>
          </cell>
          <cell r="G76">
            <v>5105091000</v>
          </cell>
          <cell r="H76">
            <v>5620739750</v>
          </cell>
          <cell r="I76">
            <v>10412361455</v>
          </cell>
        </row>
        <row r="77">
          <cell r="A77">
            <v>59484233</v>
          </cell>
          <cell r="B77" t="str">
            <v>株式会社　ビッグボ－イジャパン</v>
          </cell>
          <cell r="C77" t="str">
            <v>ビッグボ－イジャパン</v>
          </cell>
          <cell r="D77" t="str">
            <v>東京都港区港南２丁目１８－１</v>
          </cell>
          <cell r="E77" t="str">
            <v>河辺１０００－１</v>
          </cell>
          <cell r="F77" t="str">
            <v>戸田　慎也</v>
          </cell>
          <cell r="G77">
            <v>10000000</v>
          </cell>
          <cell r="H77">
            <v>10000000</v>
          </cell>
          <cell r="I77">
            <v>-383255858</v>
          </cell>
        </row>
        <row r="78">
          <cell r="A78">
            <v>9452915</v>
          </cell>
          <cell r="B78" t="str">
            <v>富士ゼロックス岡山　株式会社</v>
          </cell>
          <cell r="C78" t="str">
            <v>フジゼロツクスオカヤマ</v>
          </cell>
          <cell r="D78" t="str">
            <v>岡山市北区今４丁目１４－２６</v>
          </cell>
          <cell r="E78" t="str">
            <v>戸島６３４－１６　</v>
          </cell>
          <cell r="F78" t="str">
            <v>藤田　康史</v>
          </cell>
          <cell r="G78">
            <v>30000000</v>
          </cell>
          <cell r="H78">
            <v>247699272</v>
          </cell>
          <cell r="I78">
            <v>360339245</v>
          </cell>
        </row>
        <row r="79">
          <cell r="A79">
            <v>59484756</v>
          </cell>
          <cell r="B79" t="str">
            <v>株式会社　プライマリー</v>
          </cell>
          <cell r="C79" t="str">
            <v>プライマリ－</v>
          </cell>
          <cell r="D79" t="str">
            <v>岡山市北区富田３４１－１０</v>
          </cell>
          <cell r="E79" t="str">
            <v>河辺１０００－１　イオン津山ショッピングセンター　</v>
          </cell>
          <cell r="F79" t="str">
            <v>浜田　裕司</v>
          </cell>
          <cell r="G79">
            <v>10000000</v>
          </cell>
          <cell r="H79">
            <v>10000000</v>
          </cell>
          <cell r="I79">
            <v>10000000</v>
          </cell>
        </row>
        <row r="80">
          <cell r="A80">
            <v>59488077</v>
          </cell>
          <cell r="B80" t="str">
            <v>平和タクシー津山　株式会社</v>
          </cell>
          <cell r="C80" t="str">
            <v>ヘイワタクシ－ツヤマ</v>
          </cell>
          <cell r="D80" t="str">
            <v>津山市山下４６番地</v>
          </cell>
          <cell r="E80">
            <v>0</v>
          </cell>
          <cell r="F80" t="str">
            <v>鞍田　信蔦</v>
          </cell>
          <cell r="G80">
            <v>5000000</v>
          </cell>
          <cell r="H80">
            <v>18624272</v>
          </cell>
          <cell r="I80">
            <v>18624272</v>
          </cell>
        </row>
        <row r="81">
          <cell r="A81">
            <v>59487496</v>
          </cell>
          <cell r="B81" t="str">
            <v>株式会社　保険見直し本舗</v>
          </cell>
          <cell r="C81" t="str">
            <v>ホケンミナオシホンポ</v>
          </cell>
          <cell r="D81" t="str">
            <v>東京都渋谷区桜丘町２０－１</v>
          </cell>
          <cell r="E81" t="str">
            <v>河辺１０００－１　</v>
          </cell>
          <cell r="F81" t="str">
            <v>大谷　寛</v>
          </cell>
          <cell r="G81">
            <v>100000000</v>
          </cell>
          <cell r="H81">
            <v>133493857</v>
          </cell>
          <cell r="I81">
            <v>198314045</v>
          </cell>
        </row>
        <row r="82">
          <cell r="A82">
            <v>9465260</v>
          </cell>
          <cell r="B82" t="str">
            <v>株式会社　ホンダカ－ズ津山</v>
          </cell>
          <cell r="C82" t="str">
            <v>ホンダカ－ズツヤマ</v>
          </cell>
          <cell r="D82" t="str">
            <v>津山市高野本郷１２７５番地１１</v>
          </cell>
          <cell r="E82">
            <v>0</v>
          </cell>
          <cell r="F82" t="str">
            <v>中坂　彰男</v>
          </cell>
          <cell r="G82">
            <v>50000000</v>
          </cell>
          <cell r="H82">
            <v>59800000</v>
          </cell>
          <cell r="I82">
            <v>59800000</v>
          </cell>
        </row>
        <row r="83">
          <cell r="A83">
            <v>9470824</v>
          </cell>
          <cell r="B83" t="str">
            <v>前田畜産運送　有限会社</v>
          </cell>
          <cell r="C83" t="str">
            <v>マエダチクサンウンソウ</v>
          </cell>
          <cell r="D83" t="str">
            <v>津山市河面１００６番地２</v>
          </cell>
          <cell r="E83">
            <v>0</v>
          </cell>
          <cell r="F83" t="str">
            <v>前田　憲治</v>
          </cell>
          <cell r="G83">
            <v>5000000</v>
          </cell>
          <cell r="H83">
            <v>5000000</v>
          </cell>
          <cell r="I83">
            <v>5000000</v>
          </cell>
        </row>
        <row r="84">
          <cell r="A84">
            <v>59482672</v>
          </cell>
          <cell r="B84" t="str">
            <v>株式会社　マルハン</v>
          </cell>
          <cell r="C84" t="str">
            <v>マルハン</v>
          </cell>
          <cell r="D84" t="str">
            <v>京都府京都市上京区出町通今出川上る青龍町２３１</v>
          </cell>
          <cell r="E84" t="str">
            <v>河辺１０９１　</v>
          </cell>
          <cell r="F84" t="str">
            <v>韓　裕</v>
          </cell>
          <cell r="G84">
            <v>10000000000</v>
          </cell>
          <cell r="H84">
            <v>8714145894</v>
          </cell>
          <cell r="I84">
            <v>-1352524594</v>
          </cell>
        </row>
        <row r="85">
          <cell r="A85">
            <v>59482818</v>
          </cell>
          <cell r="B85" t="str">
            <v>株式会社　マルハンダイニング</v>
          </cell>
          <cell r="C85" t="str">
            <v>マルハンダイニング</v>
          </cell>
          <cell r="D85" t="str">
            <v>東京都江東区深川２丁目８－１９　さくらいビル４Ｆ</v>
          </cell>
          <cell r="E85" t="str">
            <v>河辺１０９１　</v>
          </cell>
          <cell r="F85" t="str">
            <v>佐谷　友巳</v>
          </cell>
          <cell r="G85">
            <v>40000000</v>
          </cell>
          <cell r="H85">
            <v>161548673</v>
          </cell>
          <cell r="I85">
            <v>161548673</v>
          </cell>
        </row>
        <row r="86">
          <cell r="A86">
            <v>59485965</v>
          </cell>
          <cell r="B86" t="str">
            <v>株式会社　三城</v>
          </cell>
          <cell r="C86" t="str">
            <v>ミキ</v>
          </cell>
          <cell r="D86" t="str">
            <v>東京都中央区銀座１丁目７－７</v>
          </cell>
          <cell r="E86" t="str">
            <v>山北４７９－２</v>
          </cell>
          <cell r="F86" t="str">
            <v>澤田　将広</v>
          </cell>
          <cell r="G86">
            <v>100000000</v>
          </cell>
          <cell r="H86">
            <v>100000000</v>
          </cell>
          <cell r="I86">
            <v>29096925873</v>
          </cell>
        </row>
        <row r="87">
          <cell r="A87">
            <v>59483857</v>
          </cell>
          <cell r="B87" t="str">
            <v>株式会社　メガネトップ</v>
          </cell>
          <cell r="C87" t="str">
            <v>メガネトップ</v>
          </cell>
          <cell r="D87" t="str">
            <v>静岡県静岡市葵区伝馬町８－６</v>
          </cell>
          <cell r="E87" t="str">
            <v>小田中１３１３－１</v>
          </cell>
          <cell r="F87" t="str">
            <v>冨澤　昌宏</v>
          </cell>
          <cell r="G87">
            <v>100000000</v>
          </cell>
          <cell r="H87">
            <v>2767521031</v>
          </cell>
          <cell r="I87">
            <v>4443394577</v>
          </cell>
        </row>
        <row r="88">
          <cell r="A88">
            <v>59485787</v>
          </cell>
          <cell r="B88" t="str">
            <v>ヤンマーアグリジャパン　株式会社</v>
          </cell>
          <cell r="C88" t="str">
            <v>ヤンマ－アグリジャパン</v>
          </cell>
          <cell r="D88" t="str">
            <v>大阪府大阪市北区鶴野町１－９</v>
          </cell>
          <cell r="E88" t="str">
            <v>下高倉西７６１　</v>
          </cell>
          <cell r="F88" t="str">
            <v>増田　長盛</v>
          </cell>
          <cell r="G88">
            <v>90000000</v>
          </cell>
          <cell r="H88">
            <v>623012999</v>
          </cell>
          <cell r="I88">
            <v>8284218972</v>
          </cell>
        </row>
        <row r="89">
          <cell r="A89">
            <v>59492457</v>
          </cell>
          <cell r="B89" t="str">
            <v>ＵＴエイム　株式会社</v>
          </cell>
          <cell r="C89" t="str">
            <v>ユ－ティ－エイム</v>
          </cell>
          <cell r="D89" t="str">
            <v>東京都品川区東五反田１丁目１１－１５　電波ビル６階</v>
          </cell>
          <cell r="E89" t="str">
            <v>山北６３０－２</v>
          </cell>
          <cell r="F89" t="str">
            <v>筑井　信行</v>
          </cell>
          <cell r="G89">
            <v>540000000</v>
          </cell>
          <cell r="H89">
            <v>603744845</v>
          </cell>
          <cell r="I89">
            <v>998432347</v>
          </cell>
        </row>
        <row r="90">
          <cell r="A90">
            <v>9475923</v>
          </cell>
          <cell r="B90" t="str">
            <v>有限会社　ワ－クショップツヤマ</v>
          </cell>
          <cell r="C90" t="str">
            <v>ワ－クシヨツプツヤマ</v>
          </cell>
          <cell r="D90" t="str">
            <v>津山市津山口２４０番地２</v>
          </cell>
          <cell r="E90">
            <v>0</v>
          </cell>
          <cell r="F90" t="str">
            <v>奥園　一義</v>
          </cell>
          <cell r="G90">
            <v>3000000</v>
          </cell>
          <cell r="H90">
            <v>3000000</v>
          </cell>
          <cell r="I90">
            <v>3000000</v>
          </cell>
        </row>
        <row r="91">
          <cell r="A91">
            <v>59492716</v>
          </cell>
          <cell r="B91" t="str">
            <v>ワタミフードシステムズ　株式会社</v>
          </cell>
          <cell r="C91" t="str">
            <v>ワタミフ－ドシステムズ</v>
          </cell>
          <cell r="D91" t="str">
            <v>東京都大田区羽田１丁目１－３</v>
          </cell>
          <cell r="E91" t="str">
            <v>沼２７－２　</v>
          </cell>
          <cell r="F91" t="str">
            <v>清水　邦晃</v>
          </cell>
          <cell r="G91">
            <v>100000000</v>
          </cell>
          <cell r="H91">
            <v>1363664905</v>
          </cell>
          <cell r="I91">
            <v>0</v>
          </cell>
        </row>
        <row r="92">
          <cell r="A92">
            <v>59490268</v>
          </cell>
          <cell r="B92" t="str">
            <v>株式会社　ワールドストアパートナーズ</v>
          </cell>
          <cell r="C92" t="str">
            <v>ワ－ルドストアパ－トナ－ズ</v>
          </cell>
          <cell r="D92" t="str">
            <v>東京都港区北青山３丁目５－１０</v>
          </cell>
          <cell r="E92" t="str">
            <v>河辺１０００－１</v>
          </cell>
          <cell r="F92" t="str">
            <v>中田　雄一</v>
          </cell>
          <cell r="G92">
            <v>30000000</v>
          </cell>
          <cell r="H92">
            <v>235000000</v>
          </cell>
          <cell r="I92">
            <v>235000000</v>
          </cell>
        </row>
        <row r="93">
          <cell r="A93">
            <v>59491183</v>
          </cell>
          <cell r="B93" t="str">
            <v>株式会社　ワンズテラス</v>
          </cell>
          <cell r="C93" t="str">
            <v>ワンズテラス</v>
          </cell>
          <cell r="D93" t="str">
            <v>東京都港区北青山３丁目５－１０</v>
          </cell>
          <cell r="E93" t="str">
            <v>河辺１０００－１　イオンモール津山１Ｆ</v>
          </cell>
          <cell r="F93" t="str">
            <v>西川　信一</v>
          </cell>
          <cell r="G93">
            <v>90000000</v>
          </cell>
          <cell r="H93">
            <v>96050000</v>
          </cell>
          <cell r="I93">
            <v>805600000</v>
          </cell>
        </row>
        <row r="94">
          <cell r="A94">
            <v>9454519</v>
          </cell>
          <cell r="B94" t="str">
            <v>恭和運送　株式会社</v>
          </cell>
          <cell r="C94" t="str">
            <v>キヨウワウンソウ</v>
          </cell>
          <cell r="D94" t="str">
            <v>津山市国分寺５９番地１</v>
          </cell>
          <cell r="E94">
            <v>0</v>
          </cell>
          <cell r="F94" t="str">
            <v>安東　忠徳</v>
          </cell>
          <cell r="G94">
            <v>12000000</v>
          </cell>
          <cell r="H94">
            <v>12000000</v>
          </cell>
          <cell r="I94">
            <v>12000000</v>
          </cell>
        </row>
        <row r="95">
          <cell r="A95">
            <v>59475421</v>
          </cell>
          <cell r="B95" t="str">
            <v>極東リース　株式会社</v>
          </cell>
          <cell r="C95" t="str">
            <v>キョクトウリ－ス</v>
          </cell>
          <cell r="D95" t="str">
            <v>岡山市北区青江２丁目８－４５</v>
          </cell>
          <cell r="E95" t="str">
            <v>河面１１９８－１</v>
          </cell>
          <cell r="F95" t="str">
            <v>中　俊介</v>
          </cell>
          <cell r="G95">
            <v>36000000</v>
          </cell>
          <cell r="H95">
            <v>36000000</v>
          </cell>
          <cell r="I95">
            <v>36000000</v>
          </cell>
        </row>
        <row r="96">
          <cell r="A96">
            <v>9469834</v>
          </cell>
          <cell r="B96" t="str">
            <v>医療法人　鴻鵠会　岡外科胃腸肛門科医院</v>
          </cell>
          <cell r="C96" t="str">
            <v>コウコクカイオカゲカイチヨウコウモンカイイン</v>
          </cell>
          <cell r="D96" t="str">
            <v>津山市河辺９４３番地１</v>
          </cell>
          <cell r="E96">
            <v>0</v>
          </cell>
          <cell r="F96" t="str">
            <v>岡　哲秀</v>
          </cell>
          <cell r="G96">
            <v>14000000</v>
          </cell>
          <cell r="H96">
            <v>80000000</v>
          </cell>
          <cell r="I96">
            <v>80000000</v>
          </cell>
        </row>
        <row r="97">
          <cell r="A97">
            <v>59493194</v>
          </cell>
          <cell r="B97" t="str">
            <v>株式会社　高坂工業</v>
          </cell>
          <cell r="C97" t="str">
            <v>コウサカコウギョウ</v>
          </cell>
          <cell r="D97" t="str">
            <v>津山市河面１２３０番地３</v>
          </cell>
          <cell r="E97">
            <v>0</v>
          </cell>
          <cell r="F97" t="str">
            <v>高坂　幸一</v>
          </cell>
          <cell r="G97">
            <v>5000000</v>
          </cell>
          <cell r="H97">
            <v>5000000</v>
          </cell>
          <cell r="I97">
            <v>5000000</v>
          </cell>
        </row>
        <row r="98">
          <cell r="A98">
            <v>9450556</v>
          </cell>
          <cell r="B98" t="str">
            <v>有限会社　スーパー鶴山</v>
          </cell>
          <cell r="C98" t="str">
            <v>ス－パ－カクザン</v>
          </cell>
          <cell r="D98" t="str">
            <v>津山市瓜生原３３５番地１</v>
          </cell>
          <cell r="E98">
            <v>0</v>
          </cell>
          <cell r="F98" t="str">
            <v>森田　博子</v>
          </cell>
          <cell r="G98">
            <v>3000000</v>
          </cell>
          <cell r="H98">
            <v>0</v>
          </cell>
        </row>
        <row r="99">
          <cell r="A99">
            <v>9472673</v>
          </cell>
          <cell r="B99" t="str">
            <v>株式会社　大東</v>
          </cell>
          <cell r="C99" t="str">
            <v>ダイトウ</v>
          </cell>
          <cell r="D99" t="str">
            <v>津山市院庄６１５－６</v>
          </cell>
          <cell r="E99" t="str">
            <v>小原１２４－５　</v>
          </cell>
          <cell r="F99" t="str">
            <v>川端　茂</v>
          </cell>
          <cell r="G99">
            <v>10000000</v>
          </cell>
          <cell r="H99">
            <v>0</v>
          </cell>
        </row>
        <row r="100">
          <cell r="A100">
            <v>39001466</v>
          </cell>
          <cell r="B100" t="str">
            <v>株式会社　日本スペリア社</v>
          </cell>
          <cell r="C100" t="str">
            <v>ニホンスペリアシヤ</v>
          </cell>
          <cell r="D100" t="str">
            <v>大阪府吹田市江坂町１丁目１６－１５</v>
          </cell>
          <cell r="E100" t="str">
            <v>杉ノ宮宇穴逧７７８　</v>
          </cell>
          <cell r="F100" t="str">
            <v>西村　哲郎</v>
          </cell>
          <cell r="G100">
            <v>90000000</v>
          </cell>
          <cell r="H100">
            <v>90000000</v>
          </cell>
          <cell r="I100">
            <v>90000000</v>
          </cell>
        </row>
        <row r="101">
          <cell r="A101">
            <v>59475561</v>
          </cell>
          <cell r="B101" t="str">
            <v>株式会社　ベクトル</v>
          </cell>
          <cell r="C101" t="str">
            <v>ベクトル</v>
          </cell>
          <cell r="D101" t="str">
            <v>岡山市北区磨屋町１－１</v>
          </cell>
          <cell r="E101" t="str">
            <v>河辺８５２－１</v>
          </cell>
          <cell r="F101" t="str">
            <v>村川　智博</v>
          </cell>
          <cell r="G101">
            <v>28000000</v>
          </cell>
          <cell r="H101">
            <v>33000000</v>
          </cell>
          <cell r="I101">
            <v>33000000</v>
          </cell>
        </row>
        <row r="102">
          <cell r="A102">
            <v>59483555</v>
          </cell>
          <cell r="B102" t="str">
            <v>株式会社　山本電工</v>
          </cell>
          <cell r="C102" t="str">
            <v>ヤマモトデンコウ</v>
          </cell>
          <cell r="D102" t="str">
            <v>津山市下田邑１０１１番地１</v>
          </cell>
          <cell r="E102">
            <v>0</v>
          </cell>
          <cell r="F102" t="str">
            <v>山本　淳</v>
          </cell>
          <cell r="G102">
            <v>3000000</v>
          </cell>
          <cell r="H102">
            <v>3000000</v>
          </cell>
          <cell r="I102">
            <v>3000000</v>
          </cell>
        </row>
        <row r="103">
          <cell r="A103">
            <v>9467882</v>
          </cell>
          <cell r="B103" t="str">
            <v>株式会社　吉田興産</v>
          </cell>
          <cell r="C103" t="str">
            <v>ヨシダコウサン</v>
          </cell>
          <cell r="D103" t="str">
            <v>津山市小原83番地1</v>
          </cell>
          <cell r="E103">
            <v>0</v>
          </cell>
          <cell r="F103" t="str">
            <v>田　実男</v>
          </cell>
          <cell r="G103">
            <v>18000000</v>
          </cell>
          <cell r="H103">
            <v>18000000</v>
          </cell>
          <cell r="I103">
            <v>18000000</v>
          </cell>
        </row>
        <row r="104">
          <cell r="A104">
            <v>59488425</v>
          </cell>
          <cell r="B104" t="str">
            <v>株式会社　アイ建サ－ビス</v>
          </cell>
          <cell r="C104" t="str">
            <v>アイケンサ－ビス</v>
          </cell>
          <cell r="D104" t="str">
            <v>津山市上河原１１５番地３</v>
          </cell>
          <cell r="E104">
            <v>0</v>
          </cell>
          <cell r="F104" t="str">
            <v>秋山　慎吾</v>
          </cell>
          <cell r="G104">
            <v>30000000</v>
          </cell>
          <cell r="H104">
            <v>30000000</v>
          </cell>
          <cell r="I104">
            <v>30000000</v>
          </cell>
        </row>
        <row r="105">
          <cell r="A105">
            <v>9476695</v>
          </cell>
          <cell r="B105" t="str">
            <v>株式会社　アグリクリ－ンサ－ビス</v>
          </cell>
          <cell r="C105" t="str">
            <v>アグリクリ－ンサ－ビス</v>
          </cell>
          <cell r="D105" t="str">
            <v>津山市小田中２０６５番地１</v>
          </cell>
          <cell r="E105">
            <v>0</v>
          </cell>
          <cell r="F105" t="str">
            <v>大上　勝義</v>
          </cell>
          <cell r="G105">
            <v>10000000</v>
          </cell>
          <cell r="H105">
            <v>10000000</v>
          </cell>
          <cell r="I105">
            <v>10000000</v>
          </cell>
        </row>
        <row r="106">
          <cell r="A106">
            <v>59485329</v>
          </cell>
          <cell r="B106" t="str">
            <v>株式会社　アシスト津山</v>
          </cell>
          <cell r="C106" t="str">
            <v>アシストツヤマ</v>
          </cell>
          <cell r="D106" t="str">
            <v>津山市坪井町２４番地</v>
          </cell>
          <cell r="E106">
            <v>0</v>
          </cell>
          <cell r="F106" t="str">
            <v>井上　哲也</v>
          </cell>
          <cell r="G106">
            <v>2000000</v>
          </cell>
          <cell r="H106">
            <v>2000000</v>
          </cell>
          <cell r="I106">
            <v>2000000</v>
          </cell>
        </row>
        <row r="107">
          <cell r="A107">
            <v>59482656</v>
          </cell>
          <cell r="B107" t="str">
            <v>有限会社　アトラス</v>
          </cell>
          <cell r="C107" t="str">
            <v>アトラス</v>
          </cell>
          <cell r="D107" t="str">
            <v>滋賀県大津市美崎町１３－１７　大久保ビル２階</v>
          </cell>
          <cell r="E107" t="str">
            <v>横山８７－１４　</v>
          </cell>
          <cell r="F107" t="str">
            <v>西川　孝家</v>
          </cell>
          <cell r="G107">
            <v>3000000</v>
          </cell>
          <cell r="H107">
            <v>3000000</v>
          </cell>
          <cell r="I107">
            <v>3000000</v>
          </cell>
        </row>
        <row r="108">
          <cell r="A108">
            <v>59480041</v>
          </cell>
          <cell r="B108" t="str">
            <v>株式会社　イシンホ－ム津山</v>
          </cell>
          <cell r="C108" t="str">
            <v>イシンホ－ムツヤマ</v>
          </cell>
          <cell r="D108" t="str">
            <v>津山市上河原１１５番地３</v>
          </cell>
          <cell r="E108">
            <v>0</v>
          </cell>
          <cell r="F108" t="str">
            <v>石原　宏明</v>
          </cell>
          <cell r="G108">
            <v>98000000</v>
          </cell>
          <cell r="H108">
            <v>-55000000</v>
          </cell>
        </row>
        <row r="109">
          <cell r="A109">
            <v>59493020</v>
          </cell>
          <cell r="B109" t="str">
            <v>ＭＳＰ　株式会社</v>
          </cell>
          <cell r="C109" t="str">
            <v>エムエスピ－</v>
          </cell>
          <cell r="D109" t="str">
            <v>津山市中島３１３番地８</v>
          </cell>
          <cell r="E109">
            <v>0</v>
          </cell>
          <cell r="F109" t="str">
            <v>大前　敬英</v>
          </cell>
          <cell r="G109">
            <v>1000000</v>
          </cell>
          <cell r="H109">
            <v>1000000</v>
          </cell>
          <cell r="I109">
            <v>1000000</v>
          </cell>
        </row>
        <row r="110">
          <cell r="A110">
            <v>9304703</v>
          </cell>
          <cell r="B110" t="str">
            <v>株式会社　ジェイピ－有価物回収</v>
          </cell>
          <cell r="C110" t="str">
            <v>ジエイピ－ユウカブツカイシユウ</v>
          </cell>
          <cell r="D110" t="str">
            <v>津山市二宮１５１１番地</v>
          </cell>
          <cell r="E110">
            <v>0</v>
          </cell>
          <cell r="F110" t="str">
            <v>池田　輝文</v>
          </cell>
          <cell r="G110">
            <v>10000000</v>
          </cell>
          <cell r="H110">
            <v>10000000</v>
          </cell>
          <cell r="I110">
            <v>10000000</v>
          </cell>
        </row>
        <row r="111">
          <cell r="A111">
            <v>9471120</v>
          </cell>
          <cell r="B111" t="str">
            <v>株式会社　鐘榮商店</v>
          </cell>
          <cell r="C111" t="str">
            <v>シヨウエイシヨウテン</v>
          </cell>
          <cell r="D111" t="str">
            <v>大阪府東大阪市高井田西２丁目４－１４</v>
          </cell>
          <cell r="E111" t="str">
            <v>神戸１６５　</v>
          </cell>
          <cell r="F111" t="str">
            <v>菅森　章</v>
          </cell>
          <cell r="G111">
            <v>25000000</v>
          </cell>
          <cell r="H111">
            <v>-2000000</v>
          </cell>
        </row>
        <row r="112">
          <cell r="A112">
            <v>59494212</v>
          </cell>
          <cell r="B112" t="str">
            <v>株式会社　シン・コーポレーション</v>
          </cell>
          <cell r="C112" t="str">
            <v>シンコ－ポレ－ション</v>
          </cell>
          <cell r="D112" t="str">
            <v>東京都新宿区山吹町３４６－６　日新ビル４Ｆ</v>
          </cell>
          <cell r="E112" t="str">
            <v>河辺１０６１－２８　</v>
          </cell>
          <cell r="F112" t="str">
            <v>加藤　伸司</v>
          </cell>
          <cell r="G112">
            <v>82200000</v>
          </cell>
          <cell r="H112">
            <v>82200000</v>
          </cell>
          <cell r="I112">
            <v>68433446</v>
          </cell>
        </row>
        <row r="113">
          <cell r="A113">
            <v>9460985</v>
          </cell>
          <cell r="B113" t="str">
            <v>津山ビル管理　有限会社</v>
          </cell>
          <cell r="C113" t="str">
            <v>ツヤマビルカンリ</v>
          </cell>
          <cell r="D113" t="str">
            <v>津山市小田中１９７２番地５４</v>
          </cell>
          <cell r="E113">
            <v>0</v>
          </cell>
          <cell r="F113" t="str">
            <v>定久　徹</v>
          </cell>
          <cell r="G113">
            <v>3000000</v>
          </cell>
          <cell r="H113">
            <v>3000000</v>
          </cell>
          <cell r="I113">
            <v>3000000</v>
          </cell>
        </row>
        <row r="114">
          <cell r="A114">
            <v>59485086</v>
          </cell>
          <cell r="B114" t="str">
            <v>株式会社　永遠輪</v>
          </cell>
          <cell r="C114" t="str">
            <v>トキワ</v>
          </cell>
          <cell r="D114" t="str">
            <v>津山市小原１５９番地２２</v>
          </cell>
          <cell r="E114">
            <v>0</v>
          </cell>
          <cell r="F114" t="str">
            <v>田口　伸佐</v>
          </cell>
          <cell r="G114">
            <v>30000000</v>
          </cell>
          <cell r="H114">
            <v>30000000</v>
          </cell>
          <cell r="I114">
            <v>30000000</v>
          </cell>
        </row>
        <row r="115">
          <cell r="A115">
            <v>8248966</v>
          </cell>
          <cell r="B115" t="str">
            <v>有限会社　ネットワ－ク作州</v>
          </cell>
          <cell r="C115" t="str">
            <v>ネツトワ－クサクシユウ</v>
          </cell>
          <cell r="D115" t="str">
            <v>津山市二宮１９４８番地１</v>
          </cell>
          <cell r="E115">
            <v>0</v>
          </cell>
          <cell r="F115" t="str">
            <v>豊田　佳子</v>
          </cell>
          <cell r="G115">
            <v>3000000</v>
          </cell>
          <cell r="H115">
            <v>0</v>
          </cell>
        </row>
        <row r="116">
          <cell r="A116">
            <v>9475451</v>
          </cell>
          <cell r="B116" t="str">
            <v>有限会社　のぞみ薬局</v>
          </cell>
          <cell r="C116" t="str">
            <v>ノゾミヤツキヨク</v>
          </cell>
          <cell r="D116" t="str">
            <v>津山市山方３４番地５</v>
          </cell>
          <cell r="E116">
            <v>0</v>
          </cell>
          <cell r="F116" t="str">
            <v>須江　朋徳</v>
          </cell>
          <cell r="G116">
            <v>3000000</v>
          </cell>
          <cell r="H116">
            <v>3000000</v>
          </cell>
          <cell r="I116">
            <v>3000000</v>
          </cell>
        </row>
        <row r="117">
          <cell r="A117">
            <v>59475188</v>
          </cell>
          <cell r="B117" t="str">
            <v>株式会社　ハニーズ</v>
          </cell>
          <cell r="C117" t="str">
            <v>ハニ－ズ</v>
          </cell>
          <cell r="D117" t="str">
            <v>福島県いわき市鹿島町走熊字七本松２７－１</v>
          </cell>
          <cell r="E117" t="str">
            <v>河辺１０００－１　イオンモール津山　２Ｆ</v>
          </cell>
          <cell r="F117" t="str">
            <v>江尻　英介</v>
          </cell>
          <cell r="G117">
            <v>100000000</v>
          </cell>
          <cell r="H117">
            <v>260024222</v>
          </cell>
          <cell r="I117">
            <v>833681576</v>
          </cell>
        </row>
        <row r="118">
          <cell r="A118">
            <v>59493046</v>
          </cell>
          <cell r="B118" t="str">
            <v>株式会社　藤本林業</v>
          </cell>
          <cell r="C118" t="str">
            <v>フジモトリンギョウ</v>
          </cell>
          <cell r="D118" t="str">
            <v>津山市加茂町公郷１６８２番地</v>
          </cell>
          <cell r="E118">
            <v>0</v>
          </cell>
          <cell r="F118" t="str">
            <v>藤本　純弥</v>
          </cell>
          <cell r="G118">
            <v>3000000</v>
          </cell>
          <cell r="H118">
            <v>3000000</v>
          </cell>
          <cell r="I118">
            <v>3000000</v>
          </cell>
        </row>
        <row r="119">
          <cell r="A119">
            <v>9466410</v>
          </cell>
          <cell r="B119" t="str">
            <v>株式会社　美作機械産業</v>
          </cell>
          <cell r="C119" t="str">
            <v>ミマサカキカイサンギヨウ</v>
          </cell>
          <cell r="D119" t="str">
            <v>津山市小田中１４４４－５　</v>
          </cell>
          <cell r="E119">
            <v>0</v>
          </cell>
          <cell r="F119" t="str">
            <v>杉本　雅一</v>
          </cell>
          <cell r="G119">
            <v>10000000</v>
          </cell>
          <cell r="H119">
            <v>10000000</v>
          </cell>
          <cell r="I119">
            <v>10000000</v>
          </cell>
        </row>
        <row r="120">
          <cell r="A120">
            <v>59488247</v>
          </cell>
          <cell r="B120" t="str">
            <v>アースサポート　株式会社</v>
          </cell>
          <cell r="C120" t="str">
            <v>ア－スサポ－ト</v>
          </cell>
          <cell r="D120" t="str">
            <v>東京都渋谷区本町１丁目４－１４</v>
          </cell>
          <cell r="E120" t="str">
            <v>東一宮２２－３</v>
          </cell>
          <cell r="F120" t="str">
            <v>森山　典明</v>
          </cell>
          <cell r="G120">
            <v>52000000</v>
          </cell>
          <cell r="H120">
            <v>54000000</v>
          </cell>
          <cell r="I120">
            <v>54000000</v>
          </cell>
        </row>
        <row r="121">
          <cell r="A121">
            <v>59483253</v>
          </cell>
          <cell r="B121" t="str">
            <v>株式会社　ＷＩＬＬ　ＢＥ</v>
          </cell>
          <cell r="C121" t="str">
            <v>ウィルビ－</v>
          </cell>
          <cell r="D121" t="str">
            <v>岡山市北区辛川市場２０２－１２</v>
          </cell>
          <cell r="E121" t="str">
            <v>上紺屋町３９</v>
          </cell>
          <cell r="F121" t="str">
            <v>高山　裕介</v>
          </cell>
          <cell r="G121">
            <v>3000000</v>
          </cell>
          <cell r="H121">
            <v>0</v>
          </cell>
        </row>
        <row r="122">
          <cell r="A122">
            <v>9301232</v>
          </cell>
          <cell r="B122" t="str">
            <v>医療法人　聖美会</v>
          </cell>
          <cell r="C122" t="str">
            <v>セイビカイ</v>
          </cell>
          <cell r="D122" t="str">
            <v>津山市上河原２１５番地７</v>
          </cell>
          <cell r="E122">
            <v>0</v>
          </cell>
          <cell r="F122" t="str">
            <v>安田　隆洋</v>
          </cell>
          <cell r="G122">
            <v>8000000</v>
          </cell>
          <cell r="H122">
            <v>8000000</v>
          </cell>
          <cell r="I122">
            <v>8000000</v>
          </cell>
        </row>
        <row r="123">
          <cell r="A123">
            <v>59486864</v>
          </cell>
          <cell r="B123" t="str">
            <v>ダックス　株式会社</v>
          </cell>
          <cell r="C123" t="str">
            <v>ダックス</v>
          </cell>
          <cell r="D123" t="str">
            <v>鳥取県米子市両三柳３０９</v>
          </cell>
          <cell r="E123" t="str">
            <v>中島２２３－８</v>
          </cell>
          <cell r="F123" t="str">
            <v>本田　章朗</v>
          </cell>
          <cell r="G123">
            <v>30000000</v>
          </cell>
          <cell r="H123">
            <v>10000000</v>
          </cell>
        </row>
        <row r="124">
          <cell r="A124">
            <v>59494328</v>
          </cell>
          <cell r="B124" t="str">
            <v>株式会社　旅籠屋</v>
          </cell>
          <cell r="C124" t="str">
            <v>ハタゴヤ</v>
          </cell>
          <cell r="D124" t="str">
            <v>東京都台東区寿３丁目３－４　旅籠屋ビル</v>
          </cell>
          <cell r="E124" t="str">
            <v>院庄１０３７－７　</v>
          </cell>
          <cell r="F124" t="str">
            <v>甲斐　真</v>
          </cell>
          <cell r="G124">
            <v>100000000</v>
          </cell>
          <cell r="H124">
            <v>168916250</v>
          </cell>
          <cell r="I124">
            <v>358076375</v>
          </cell>
        </row>
        <row r="125">
          <cell r="A125">
            <v>49000314</v>
          </cell>
          <cell r="B125" t="str">
            <v>有限会社　バックアップ</v>
          </cell>
          <cell r="C125" t="str">
            <v>バツクアツプ</v>
          </cell>
          <cell r="D125" t="str">
            <v>津山市中北上３９０番地１</v>
          </cell>
          <cell r="E125">
            <v>0</v>
          </cell>
          <cell r="F125" t="str">
            <v>杉井　秀伸</v>
          </cell>
          <cell r="G125">
            <v>3000000</v>
          </cell>
        </row>
        <row r="126">
          <cell r="A126">
            <v>59476001</v>
          </cell>
          <cell r="B126" t="str">
            <v>ほけんの窓口グループ　株式会社</v>
          </cell>
          <cell r="C126" t="str">
            <v>ホケンノマドグチグル－プ</v>
          </cell>
          <cell r="D126" t="str">
            <v>東京都千代田区丸の内１丁目８－２</v>
          </cell>
          <cell r="E126" t="str">
            <v>上河原２０８－７　</v>
          </cell>
          <cell r="F126" t="str">
            <v>窪田　泰彦</v>
          </cell>
          <cell r="G126">
            <v>1024500000</v>
          </cell>
          <cell r="H126">
            <v>1024500000</v>
          </cell>
          <cell r="I126">
            <v>1024500000</v>
          </cell>
        </row>
        <row r="127">
          <cell r="A127">
            <v>59491850</v>
          </cell>
          <cell r="B127" t="str">
            <v>株式会社　ﾘﾝｸｱﾝﾄﾞﾊﾟｰﾄﾅｰｽﾞ</v>
          </cell>
          <cell r="C127" t="str">
            <v>リンクアンドパ－トナ－ズ</v>
          </cell>
          <cell r="D127" t="str">
            <v>津山市林田２３７番地１９</v>
          </cell>
          <cell r="E127">
            <v>0</v>
          </cell>
          <cell r="F127" t="str">
            <v>橋野　睦生</v>
          </cell>
          <cell r="G127">
            <v>7000000</v>
          </cell>
          <cell r="H127">
            <v>0</v>
          </cell>
        </row>
        <row r="128">
          <cell r="A128">
            <v>49001621</v>
          </cell>
          <cell r="B128" t="str">
            <v>有村産業　株式会社</v>
          </cell>
          <cell r="C128" t="str">
            <v>アリムラサンギヨウ</v>
          </cell>
          <cell r="D128" t="str">
            <v>津山市中北下１３２７番地６</v>
          </cell>
          <cell r="E128">
            <v>0</v>
          </cell>
          <cell r="F128" t="str">
            <v>有村　正子</v>
          </cell>
          <cell r="G128">
            <v>10000000</v>
          </cell>
          <cell r="H128">
            <v>0</v>
          </cell>
        </row>
        <row r="129">
          <cell r="A129">
            <v>9453521</v>
          </cell>
          <cell r="B129" t="str">
            <v>有限会社　かめや鮮魚店</v>
          </cell>
          <cell r="C129" t="str">
            <v>カメヤセンギヨテン</v>
          </cell>
          <cell r="D129" t="str">
            <v>津山市戸川町１３番地</v>
          </cell>
          <cell r="E129">
            <v>0</v>
          </cell>
          <cell r="F129" t="str">
            <v>高橋　芳夫</v>
          </cell>
          <cell r="G129">
            <v>3000000</v>
          </cell>
          <cell r="H129">
            <v>3000000</v>
          </cell>
          <cell r="I129">
            <v>3000000</v>
          </cell>
        </row>
        <row r="130">
          <cell r="A130">
            <v>59490519</v>
          </cell>
          <cell r="B130" t="str">
            <v>株式会社　ＫＥＥＰＲＩＺＥ</v>
          </cell>
          <cell r="C130" t="str">
            <v>キィ－プライズ</v>
          </cell>
          <cell r="D130" t="str">
            <v>津山市中村３２４番地１</v>
          </cell>
          <cell r="E130">
            <v>0</v>
          </cell>
          <cell r="F130" t="str">
            <v>高橋　基</v>
          </cell>
          <cell r="G130">
            <v>3000000</v>
          </cell>
          <cell r="H130">
            <v>3000000</v>
          </cell>
          <cell r="I130">
            <v>3000000</v>
          </cell>
        </row>
        <row r="131">
          <cell r="A131">
            <v>9454560</v>
          </cell>
          <cell r="B131" t="str">
            <v>清原電気水道工業　株式会社</v>
          </cell>
          <cell r="C131" t="str">
            <v xml:space="preserve">キヨハラデンキスイドウコウギヨウ   </v>
          </cell>
          <cell r="D131" t="str">
            <v>津山市中原６５番地１</v>
          </cell>
          <cell r="E131">
            <v>0</v>
          </cell>
          <cell r="F131" t="str">
            <v>清原　三郎</v>
          </cell>
          <cell r="G131">
            <v>20000000</v>
          </cell>
          <cell r="H131">
            <v>0</v>
          </cell>
        </row>
        <row r="132">
          <cell r="A132">
            <v>59488531</v>
          </cell>
          <cell r="B132" t="str">
            <v>株式会社　ナカスカコーポレーション</v>
          </cell>
          <cell r="C132" t="str">
            <v>ナカスカコ－ポレ－ション</v>
          </cell>
          <cell r="D132" t="str">
            <v>広島県広島市中区国泰寺町１丁目３－１５　やしまビル</v>
          </cell>
          <cell r="E132" t="str">
            <v>河辺１０００－１　イオン津山２階</v>
          </cell>
          <cell r="F132" t="str">
            <v>中須賀　賢一</v>
          </cell>
          <cell r="G132">
            <v>10000000</v>
          </cell>
          <cell r="H132">
            <v>5000000</v>
          </cell>
        </row>
        <row r="133">
          <cell r="A133">
            <v>8230951</v>
          </cell>
          <cell r="B133" t="str">
            <v>有限会社　のどか宅老所</v>
          </cell>
          <cell r="C133" t="str">
            <v>ノドカタクロウシヨ</v>
          </cell>
          <cell r="D133" t="str">
            <v>下高倉西５４４番地１</v>
          </cell>
          <cell r="E133">
            <v>0</v>
          </cell>
          <cell r="F133" t="str">
            <v>矢山　修一</v>
          </cell>
          <cell r="G133">
            <v>3000000</v>
          </cell>
          <cell r="H133">
            <v>3000000</v>
          </cell>
          <cell r="I133">
            <v>3000000</v>
          </cell>
        </row>
        <row r="134">
          <cell r="A134">
            <v>49001485</v>
          </cell>
          <cell r="B134" t="str">
            <v>株式会社　入木石油店</v>
          </cell>
          <cell r="C134" t="str">
            <v>イリキセキユテン</v>
          </cell>
          <cell r="D134" t="str">
            <v>苫田郡鏡野町小座９３７</v>
          </cell>
          <cell r="E134" t="str">
            <v>宮尾３３３－５　</v>
          </cell>
          <cell r="F134" t="str">
            <v>入木　一之</v>
          </cell>
          <cell r="G134">
            <v>10000000</v>
          </cell>
          <cell r="H134">
            <v>0</v>
          </cell>
        </row>
        <row r="135">
          <cell r="A135">
            <v>59489871</v>
          </cell>
          <cell r="B135" t="str">
            <v>株式会社　インヘリット</v>
          </cell>
          <cell r="C135" t="str">
            <v>インヘリット</v>
          </cell>
          <cell r="D135" t="str">
            <v>津山市横山８７番地１４</v>
          </cell>
          <cell r="E135">
            <v>0</v>
          </cell>
          <cell r="F135" t="str">
            <v>藤井　健介</v>
          </cell>
          <cell r="G135">
            <v>100000</v>
          </cell>
          <cell r="H135">
            <v>0</v>
          </cell>
        </row>
        <row r="136">
          <cell r="A136">
            <v>9307788</v>
          </cell>
          <cell r="B136" t="str">
            <v>有限会社　エイチ・ケイ・サムテック</v>
          </cell>
          <cell r="C136" t="str">
            <v>エイチケイサムテック</v>
          </cell>
          <cell r="D136" t="str">
            <v>美作市北山１００１</v>
          </cell>
          <cell r="E136" t="str">
            <v>志戸部１０６　</v>
          </cell>
          <cell r="F136" t="str">
            <v>亀井　秀文</v>
          </cell>
          <cell r="G136">
            <v>5000000</v>
          </cell>
          <cell r="H136">
            <v>0</v>
          </cell>
        </row>
        <row r="137">
          <cell r="A137">
            <v>59488646</v>
          </cell>
          <cell r="B137" t="str">
            <v>株式会社　クリエイティブサポート</v>
          </cell>
          <cell r="C137" t="str">
            <v>クリエイティブサポ－ト</v>
          </cell>
          <cell r="D137" t="str">
            <v>鳥取県米子市久米町２５３　ＹＳＰ２階</v>
          </cell>
          <cell r="E137" t="str">
            <v>河辺１０００－１　イオン津山ショッピングセンター</v>
          </cell>
          <cell r="F137" t="str">
            <v>伊田　武志</v>
          </cell>
          <cell r="G137">
            <v>10000000</v>
          </cell>
          <cell r="H137">
            <v>10000000</v>
          </cell>
          <cell r="I137">
            <v>10000000</v>
          </cell>
        </row>
        <row r="138">
          <cell r="A138">
            <v>8056781</v>
          </cell>
          <cell r="B138" t="str">
            <v>株式会社　サンヨ－プレジヤ－</v>
          </cell>
          <cell r="C138" t="str">
            <v>サンヨ－プレジヤ－</v>
          </cell>
          <cell r="D138" t="str">
            <v>岡山市北区大内田７１５－４</v>
          </cell>
          <cell r="E138" t="str">
            <v>川崎１９８－６　</v>
          </cell>
          <cell r="F138" t="str">
            <v>髙谷　昌宏</v>
          </cell>
          <cell r="G138">
            <v>10000000</v>
          </cell>
          <cell r="H138">
            <v>10000000</v>
          </cell>
          <cell r="I138">
            <v>10000000</v>
          </cell>
        </row>
        <row r="139">
          <cell r="A139">
            <v>59491388</v>
          </cell>
          <cell r="B139" t="str">
            <v>株式会社　ジーユー</v>
          </cell>
          <cell r="C139" t="str">
            <v>ジ－ユ－</v>
          </cell>
          <cell r="D139" t="str">
            <v>山口県山口市佐山７１７－１</v>
          </cell>
          <cell r="E139" t="str">
            <v>河辺１０００－１</v>
          </cell>
          <cell r="F139" t="str">
            <v>柚木　治</v>
          </cell>
          <cell r="G139">
            <v>10000000</v>
          </cell>
          <cell r="H139">
            <v>10000000</v>
          </cell>
          <cell r="I139">
            <v>14813182153</v>
          </cell>
        </row>
        <row r="140">
          <cell r="A140">
            <v>59486406</v>
          </cell>
          <cell r="B140" t="str">
            <v>有限会社　ダイシン</v>
          </cell>
          <cell r="C140" t="str">
            <v>ダイシン</v>
          </cell>
          <cell r="D140" t="str">
            <v>津山市総社９３２番地１</v>
          </cell>
          <cell r="E140">
            <v>0</v>
          </cell>
          <cell r="F140" t="str">
            <v>福島　和男</v>
          </cell>
          <cell r="G140">
            <v>18000000</v>
          </cell>
          <cell r="H140">
            <v>0</v>
          </cell>
          <cell r="I140">
            <v>0</v>
          </cell>
        </row>
        <row r="141">
          <cell r="A141">
            <v>9303634</v>
          </cell>
          <cell r="B141" t="str">
            <v>株式会社　津山合同会計事務所</v>
          </cell>
          <cell r="C141" t="str">
            <v>ツヤマゴウドウカイケイジムショ</v>
          </cell>
          <cell r="D141" t="str">
            <v>津山市小原１２６番地１１</v>
          </cell>
          <cell r="E141">
            <v>0</v>
          </cell>
          <cell r="F141" t="str">
            <v>高畑　範正</v>
          </cell>
          <cell r="G141">
            <v>3000000</v>
          </cell>
          <cell r="H141">
            <v>0</v>
          </cell>
        </row>
        <row r="142">
          <cell r="A142">
            <v>9462775</v>
          </cell>
          <cell r="B142" t="str">
            <v>有限会社　長尾石材</v>
          </cell>
          <cell r="C142" t="str">
            <v>ナガオセキザイ</v>
          </cell>
          <cell r="D142" t="str">
            <v>苫田郡鏡野町沖２００－２</v>
          </cell>
          <cell r="E142" t="str">
            <v>皿６２８－１　</v>
          </cell>
          <cell r="F142" t="str">
            <v>長尾　馨</v>
          </cell>
          <cell r="G142">
            <v>5000000</v>
          </cell>
          <cell r="H142">
            <v>5000000</v>
          </cell>
          <cell r="I142">
            <v>5000000</v>
          </cell>
        </row>
        <row r="143">
          <cell r="A143">
            <v>9305122</v>
          </cell>
          <cell r="B143" t="str">
            <v>株式会社　ヒマラヤ</v>
          </cell>
          <cell r="C143" t="str">
            <v>ヒマラヤ</v>
          </cell>
          <cell r="D143" t="str">
            <v>岐阜県岐阜市江添１丁目１－１</v>
          </cell>
          <cell r="E143" t="str">
            <v>河辺９１１－１　</v>
          </cell>
          <cell r="F143" t="str">
            <v>後藤　達也</v>
          </cell>
          <cell r="G143">
            <v>2544409891</v>
          </cell>
          <cell r="H143">
            <v>6542531288</v>
          </cell>
          <cell r="I143">
            <v>6548310437</v>
          </cell>
        </row>
        <row r="144">
          <cell r="A144">
            <v>9452290</v>
          </cell>
          <cell r="B144" t="str">
            <v>株式会社　プロ－バ</v>
          </cell>
          <cell r="C144" t="str">
            <v>プロ－バ</v>
          </cell>
          <cell r="D144" t="str">
            <v>岡山市南区米倉４２－１</v>
          </cell>
          <cell r="E144" t="str">
            <v>小原１２６－１１　</v>
          </cell>
          <cell r="F144" t="str">
            <v>栗田　真志</v>
          </cell>
          <cell r="G144">
            <v>10000000</v>
          </cell>
          <cell r="H144">
            <v>0</v>
          </cell>
        </row>
        <row r="145">
          <cell r="A145">
            <v>9451854</v>
          </cell>
          <cell r="B145" t="str">
            <v>株式会社　ＵＳＥＮ</v>
          </cell>
          <cell r="C145" t="str">
            <v>ユウセン</v>
          </cell>
          <cell r="D145" t="str">
            <v>東京都港区北青山３丁目１－２　青山セント・シオンビル</v>
          </cell>
          <cell r="E145" t="str">
            <v>山北５６０－４　ムサシノビル４階</v>
          </cell>
          <cell r="F145" t="str">
            <v>田村　公正</v>
          </cell>
          <cell r="G145">
            <v>6000000000</v>
          </cell>
          <cell r="H145">
            <v>8500000000</v>
          </cell>
          <cell r="I145">
            <v>18289120980</v>
          </cell>
        </row>
        <row r="146">
          <cell r="A146">
            <v>59481277</v>
          </cell>
          <cell r="B146" t="str">
            <v>株式会社　ユニクロ</v>
          </cell>
          <cell r="C146" t="str">
            <v>ユニクロ</v>
          </cell>
          <cell r="D146" t="str">
            <v>山口県山口市佐山７１７－１</v>
          </cell>
          <cell r="E146" t="str">
            <v>小田中１４４３－１　</v>
          </cell>
          <cell r="F146" t="str">
            <v>柳井　正</v>
          </cell>
          <cell r="G146">
            <v>1000000000</v>
          </cell>
          <cell r="H146">
            <v>2703441235</v>
          </cell>
          <cell r="I146">
            <v>25729336036</v>
          </cell>
        </row>
        <row r="147">
          <cell r="A147">
            <v>39001423</v>
          </cell>
          <cell r="B147" t="str">
            <v>有限会社　内田縫製</v>
          </cell>
          <cell r="C147" t="str">
            <v>ウチダホウセイ</v>
          </cell>
          <cell r="D147" t="str">
            <v>津山市新野山形４５０番地</v>
          </cell>
          <cell r="E147">
            <v>0</v>
          </cell>
          <cell r="F147" t="str">
            <v>内田　政行</v>
          </cell>
          <cell r="G147">
            <v>3000000</v>
          </cell>
          <cell r="H147">
            <v>0</v>
          </cell>
          <cell r="I147">
            <v>0</v>
          </cell>
        </row>
        <row r="148">
          <cell r="A148">
            <v>39000478</v>
          </cell>
          <cell r="B148" t="str">
            <v>岡山コンクリ－ト工業　株式会社</v>
          </cell>
          <cell r="C148" t="str">
            <v>オカヤマコンクリ－トコウギヨウ</v>
          </cell>
          <cell r="D148" t="str">
            <v>岡山市東区藤井２８８－１</v>
          </cell>
          <cell r="E148" t="str">
            <v>上村６７７－１</v>
          </cell>
          <cell r="F148" t="str">
            <v>池田　修</v>
          </cell>
          <cell r="G148">
            <v>10000000</v>
          </cell>
          <cell r="H148">
            <v>-500000</v>
          </cell>
        </row>
        <row r="149">
          <cell r="A149">
            <v>59487089</v>
          </cell>
          <cell r="B149" t="str">
            <v>株式会社　学研エデュケーショナル</v>
          </cell>
          <cell r="C149" t="str">
            <v>ガッケンエデュケ－ション</v>
          </cell>
          <cell r="D149" t="str">
            <v>東京都品川区西五反田２丁目１１－８</v>
          </cell>
          <cell r="E149" t="str">
            <v>津山市大田８８－１６　</v>
          </cell>
          <cell r="F149" t="str">
            <v>土屋　徹</v>
          </cell>
          <cell r="G149">
            <v>50000000</v>
          </cell>
          <cell r="H149">
            <v>50000000</v>
          </cell>
          <cell r="I149">
            <v>672423559</v>
          </cell>
        </row>
        <row r="150">
          <cell r="A150">
            <v>59492295</v>
          </cell>
          <cell r="B150" t="str">
            <v>株式会社　グラビティ</v>
          </cell>
          <cell r="C150" t="str">
            <v>グラビティ</v>
          </cell>
          <cell r="D150" t="str">
            <v>津山市安岡町１２４番地</v>
          </cell>
          <cell r="E150">
            <v>0</v>
          </cell>
          <cell r="F150" t="str">
            <v>岸川　幸美</v>
          </cell>
          <cell r="G150">
            <v>1000000</v>
          </cell>
          <cell r="H150">
            <v>1000000</v>
          </cell>
          <cell r="I150">
            <v>1000000</v>
          </cell>
        </row>
        <row r="151">
          <cell r="A151">
            <v>59481030</v>
          </cell>
          <cell r="B151" t="str">
            <v>有限会社　ＧＲＡＣＥ　ＮＯＴＥ</v>
          </cell>
          <cell r="C151" t="str">
            <v>グレ－スノ－ト</v>
          </cell>
          <cell r="D151" t="str">
            <v>津山市井口２９番地３</v>
          </cell>
          <cell r="E151">
            <v>0</v>
          </cell>
          <cell r="F151" t="str">
            <v>酒本　秀樹</v>
          </cell>
          <cell r="G151">
            <v>3000000</v>
          </cell>
          <cell r="H151">
            <v>3000000</v>
          </cell>
          <cell r="I151">
            <v>3000000</v>
          </cell>
        </row>
        <row r="152">
          <cell r="A152">
            <v>5530831</v>
          </cell>
          <cell r="B152" t="str">
            <v>コムパス　株式会社</v>
          </cell>
          <cell r="C152" t="str">
            <v>コムパス</v>
          </cell>
          <cell r="D152" t="str">
            <v>岡山市北区下中野１２２２－７</v>
          </cell>
          <cell r="E152" t="str">
            <v>小田中１３００－１５　</v>
          </cell>
          <cell r="F152" t="str">
            <v>植野　伸</v>
          </cell>
          <cell r="G152">
            <v>50000000</v>
          </cell>
          <cell r="H152">
            <v>60000000</v>
          </cell>
          <cell r="I152">
            <v>72398665</v>
          </cell>
        </row>
        <row r="153">
          <cell r="A153">
            <v>59489910</v>
          </cell>
          <cell r="B153" t="str">
            <v>金剛産業　株式会社</v>
          </cell>
          <cell r="C153" t="str">
            <v>コンゴウサンギョウ</v>
          </cell>
          <cell r="D153" t="str">
            <v>東京都中央区晴海１丁目８－１２</v>
          </cell>
          <cell r="E153" t="str">
            <v>市場２２９８－１</v>
          </cell>
          <cell r="F153" t="str">
            <v>佐土原　剛</v>
          </cell>
          <cell r="G153">
            <v>90000000</v>
          </cell>
          <cell r="H153">
            <v>90000000</v>
          </cell>
          <cell r="I153">
            <v>90000000</v>
          </cell>
        </row>
        <row r="154">
          <cell r="A154">
            <v>59487879</v>
          </cell>
          <cell r="B154" t="str">
            <v>三之丸通商　株式会社</v>
          </cell>
          <cell r="C154" t="str">
            <v>サンノマルツウショウ</v>
          </cell>
          <cell r="D154" t="str">
            <v>大阪府大阪市淀川区宮原４丁目６－１８　</v>
          </cell>
          <cell r="E154" t="str">
            <v>福田１３７２－１</v>
          </cell>
          <cell r="F154" t="str">
            <v>畑山　忠相</v>
          </cell>
          <cell r="G154">
            <v>80000000</v>
          </cell>
          <cell r="H154">
            <v>0</v>
          </cell>
        </row>
        <row r="155">
          <cell r="A155">
            <v>59485698</v>
          </cell>
          <cell r="B155" t="str">
            <v>株式会社　山陽設計</v>
          </cell>
          <cell r="C155" t="str">
            <v>サンヨウセッケイ</v>
          </cell>
          <cell r="D155" t="str">
            <v>岡山市中区清水２丁目５－２２</v>
          </cell>
          <cell r="E155" t="str">
            <v>田町７２－２　</v>
          </cell>
          <cell r="F155" t="str">
            <v>荒島　信明</v>
          </cell>
          <cell r="G155">
            <v>41000000</v>
          </cell>
          <cell r="H155">
            <v>-1020000</v>
          </cell>
        </row>
        <row r="156">
          <cell r="A156">
            <v>8224587</v>
          </cell>
          <cell r="B156" t="str">
            <v>株式会社　タイムス物流</v>
          </cell>
          <cell r="C156" t="str">
            <v>タイムスブツリユウ</v>
          </cell>
          <cell r="D156" t="str">
            <v>大阪府大阪市北区大淀中４丁目１５－２５</v>
          </cell>
          <cell r="E156" t="str">
            <v>河辺９２７　</v>
          </cell>
          <cell r="F156" t="str">
            <v>平良　和博</v>
          </cell>
          <cell r="G156">
            <v>50000000</v>
          </cell>
          <cell r="H156">
            <v>50000000</v>
          </cell>
          <cell r="I156">
            <v>50000000</v>
          </cell>
        </row>
        <row r="157">
          <cell r="A157">
            <v>59486937</v>
          </cell>
          <cell r="B157" t="str">
            <v>株式会社　津山総合中古住宅</v>
          </cell>
          <cell r="C157" t="str">
            <v>ツヤマソウゴウチュウコジュウタク</v>
          </cell>
          <cell r="D157" t="str">
            <v>津山市日上５０１番地３</v>
          </cell>
          <cell r="E157">
            <v>0</v>
          </cell>
          <cell r="F157" t="str">
            <v>常本　厚志</v>
          </cell>
          <cell r="G157">
            <v>8000000</v>
          </cell>
          <cell r="H157">
            <v>8000000</v>
          </cell>
          <cell r="I157">
            <v>8000000</v>
          </cell>
        </row>
        <row r="158">
          <cell r="A158">
            <v>9474757</v>
          </cell>
          <cell r="B158" t="str">
            <v>中島建設　株式会社</v>
          </cell>
          <cell r="C158" t="str">
            <v>ナカシマケンセツ</v>
          </cell>
          <cell r="D158" t="str">
            <v>津山市一方１２</v>
          </cell>
          <cell r="E158">
            <v>0</v>
          </cell>
          <cell r="F158" t="str">
            <v>中島　清隆</v>
          </cell>
          <cell r="G158">
            <v>32000000</v>
          </cell>
          <cell r="H158">
            <v>8724987</v>
          </cell>
        </row>
        <row r="159">
          <cell r="A159">
            <v>59493259</v>
          </cell>
          <cell r="B159" t="str">
            <v>ふじもと建販　株式会社</v>
          </cell>
          <cell r="C159" t="str">
            <v>フジモトケンパン</v>
          </cell>
          <cell r="D159" t="str">
            <v>津山市加茂町小渕２９番地１</v>
          </cell>
          <cell r="E159">
            <v>0</v>
          </cell>
          <cell r="F159" t="str">
            <v>藤本　優</v>
          </cell>
          <cell r="G159">
            <v>500000</v>
          </cell>
          <cell r="H159">
            <v>500000</v>
          </cell>
          <cell r="I159">
            <v>500000</v>
          </cell>
        </row>
        <row r="160">
          <cell r="A160">
            <v>59489537</v>
          </cell>
          <cell r="B160" t="str">
            <v>株式会社　モトマキノ</v>
          </cell>
          <cell r="C160" t="str">
            <v>モトマキノ</v>
          </cell>
          <cell r="D160" t="str">
            <v>津山市小田中１３７５番地６</v>
          </cell>
          <cell r="E160">
            <v>0</v>
          </cell>
          <cell r="F160" t="str">
            <v>阿部　真三子</v>
          </cell>
          <cell r="G160">
            <v>500000</v>
          </cell>
          <cell r="H160">
            <v>500000</v>
          </cell>
          <cell r="I160">
            <v>500000</v>
          </cell>
        </row>
        <row r="161">
          <cell r="A161">
            <v>49001132</v>
          </cell>
          <cell r="B161" t="str">
            <v>株式会社　青山建設</v>
          </cell>
          <cell r="C161" t="str">
            <v>アオヤマケンセツ</v>
          </cell>
          <cell r="D161" t="str">
            <v>津山市桑下１０８１番地２</v>
          </cell>
          <cell r="E161">
            <v>0</v>
          </cell>
          <cell r="F161" t="str">
            <v>青山　泉</v>
          </cell>
          <cell r="G161">
            <v>30000000</v>
          </cell>
          <cell r="H161">
            <v>0</v>
          </cell>
        </row>
        <row r="162">
          <cell r="A162">
            <v>59491159</v>
          </cell>
          <cell r="B162" t="str">
            <v>旭テクノプラント　株式会社</v>
          </cell>
          <cell r="C162" t="str">
            <v>アサヒテクノプラント</v>
          </cell>
          <cell r="D162" t="str">
            <v>倉敷市新田２４０３－１</v>
          </cell>
          <cell r="E162" t="str">
            <v>楢３９６－５　</v>
          </cell>
          <cell r="F162" t="str">
            <v>藤森　健</v>
          </cell>
          <cell r="G162">
            <v>30000000</v>
          </cell>
          <cell r="H162">
            <v>-3850000</v>
          </cell>
        </row>
        <row r="163">
          <cell r="A163">
            <v>59490691</v>
          </cell>
          <cell r="B163" t="str">
            <v>株式会社　エフ・イー・ティーシステム</v>
          </cell>
          <cell r="C163" t="str">
            <v>エフイ－ティ－システム</v>
          </cell>
          <cell r="D163" t="str">
            <v>東京都千代田区九段北１丁目１３－５　ヒューリック九段ビル１２階</v>
          </cell>
          <cell r="E163" t="str">
            <v>川崎１７６　</v>
          </cell>
          <cell r="F163" t="str">
            <v>中村　寛</v>
          </cell>
          <cell r="G163">
            <v>25000000</v>
          </cell>
          <cell r="H163">
            <v>25000000</v>
          </cell>
          <cell r="I163">
            <v>-108355549</v>
          </cell>
        </row>
        <row r="164">
          <cell r="A164">
            <v>59489286</v>
          </cell>
          <cell r="B164" t="str">
            <v>株式会社　弘電社</v>
          </cell>
          <cell r="C164" t="str">
            <v>コウデンシャ</v>
          </cell>
          <cell r="D164" t="str">
            <v>兵庫県神戸市兵庫区下沢通２丁目１－４</v>
          </cell>
          <cell r="E164" t="str">
            <v>日上１３１８－１　</v>
          </cell>
          <cell r="F164" t="str">
            <v>柳瀬　圭司</v>
          </cell>
          <cell r="G164">
            <v>5000000</v>
          </cell>
          <cell r="H164">
            <v>5000000</v>
          </cell>
          <cell r="I164">
            <v>5000000</v>
          </cell>
        </row>
        <row r="165">
          <cell r="A165">
            <v>59483911</v>
          </cell>
          <cell r="B165" t="str">
            <v>人材プロオフィス　株式会社</v>
          </cell>
          <cell r="C165" t="str">
            <v>ジンザイプロオフィス</v>
          </cell>
          <cell r="D165" t="str">
            <v>大阪府枚方市新町１－１２－１</v>
          </cell>
          <cell r="E165" t="str">
            <v>押入５０３－１　</v>
          </cell>
          <cell r="F165" t="str">
            <v>末吉　修</v>
          </cell>
          <cell r="G165">
            <v>100000000</v>
          </cell>
          <cell r="H165">
            <v>139400000</v>
          </cell>
          <cell r="I165">
            <v>139400000</v>
          </cell>
        </row>
        <row r="166">
          <cell r="A166">
            <v>9470310</v>
          </cell>
          <cell r="B166" t="str">
            <v>株式会社　テクニコ</v>
          </cell>
          <cell r="C166" t="str">
            <v>テクニコ</v>
          </cell>
          <cell r="D166" t="str">
            <v>津山市上河原２０５－８</v>
          </cell>
          <cell r="E166">
            <v>0</v>
          </cell>
          <cell r="F166" t="str">
            <v>黒田　章</v>
          </cell>
          <cell r="G166">
            <v>10000000</v>
          </cell>
          <cell r="H166">
            <v>0</v>
          </cell>
        </row>
        <row r="167">
          <cell r="A167">
            <v>9464191</v>
          </cell>
          <cell r="B167" t="str">
            <v>廣澤測量設計　株式会社</v>
          </cell>
          <cell r="C167" t="str">
            <v>ヒロサワソクリヨウセツケイ</v>
          </cell>
          <cell r="D167" t="str">
            <v>津山市南新座１２６</v>
          </cell>
          <cell r="E167">
            <v>0</v>
          </cell>
          <cell r="F167" t="str">
            <v>澤　大</v>
          </cell>
          <cell r="G167">
            <v>17000000</v>
          </cell>
          <cell r="H167">
            <v>0</v>
          </cell>
        </row>
        <row r="168">
          <cell r="A168">
            <v>9302697</v>
          </cell>
          <cell r="B168" t="str">
            <v>株式会社　ヨシケイ岡山</v>
          </cell>
          <cell r="C168" t="str">
            <v>ヨシケイオカヤマ</v>
          </cell>
          <cell r="D168" t="str">
            <v>岡山市北区田中１３０－１０５</v>
          </cell>
          <cell r="E168" t="str">
            <v>小田中１８５９－１</v>
          </cell>
          <cell r="F168" t="str">
            <v>鈴木　啓司</v>
          </cell>
          <cell r="G168">
            <v>10000000</v>
          </cell>
          <cell r="H168">
            <v>10000000</v>
          </cell>
          <cell r="I168">
            <v>10000000</v>
          </cell>
        </row>
        <row r="169">
          <cell r="A169">
            <v>59493437</v>
          </cell>
          <cell r="B169" t="str">
            <v>合同会社　ラン動物病院</v>
          </cell>
          <cell r="C169" t="str">
            <v>ランドウブツビョウイン</v>
          </cell>
          <cell r="D169" t="str">
            <v>津山市院庄１２４６番地６</v>
          </cell>
          <cell r="E169">
            <v>0</v>
          </cell>
          <cell r="F169" t="str">
            <v>土居　弘典</v>
          </cell>
          <cell r="G169">
            <v>1000000</v>
          </cell>
          <cell r="H169">
            <v>1000000</v>
          </cell>
          <cell r="I169">
            <v>1000000</v>
          </cell>
        </row>
        <row r="170">
          <cell r="A170">
            <v>59483148</v>
          </cell>
          <cell r="B170" t="str">
            <v>株式会社　レッドバロン</v>
          </cell>
          <cell r="C170" t="str">
            <v>レッドバロン</v>
          </cell>
          <cell r="D170" t="str">
            <v>愛知県岡崎市藤川町字境松西１</v>
          </cell>
          <cell r="E170" t="str">
            <v>高野本郷１７００－２</v>
          </cell>
          <cell r="F170" t="str">
            <v>杉浦　齊</v>
          </cell>
          <cell r="G170">
            <v>12147000</v>
          </cell>
          <cell r="H170">
            <v>12147000</v>
          </cell>
          <cell r="I170">
            <v>-522553579</v>
          </cell>
        </row>
        <row r="171">
          <cell r="A171">
            <v>8091528</v>
          </cell>
          <cell r="B171" t="str">
            <v>株式会社　田中化学研究所</v>
          </cell>
          <cell r="C171" t="str">
            <v>タナカカガクケンキユウシヨ</v>
          </cell>
          <cell r="D171" t="str">
            <v>大阪府八尾市跡部本町３丁目１－１９</v>
          </cell>
          <cell r="E171" t="str">
            <v>金井４８７－８</v>
          </cell>
          <cell r="F171" t="str">
            <v>杉本　マリ</v>
          </cell>
          <cell r="G171">
            <v>10000000</v>
          </cell>
          <cell r="H171">
            <v>10000000</v>
          </cell>
          <cell r="I171">
            <v>10000000</v>
          </cell>
        </row>
        <row r="172">
          <cell r="A172">
            <v>9470484</v>
          </cell>
          <cell r="B172" t="str">
            <v>ノーテープ工業　株式会社</v>
          </cell>
          <cell r="C172" t="str">
            <v>ノ－テ－プコウギヨウ</v>
          </cell>
          <cell r="D172" t="str">
            <v>大阪府八尾市跡部本町３丁目１－１９</v>
          </cell>
          <cell r="E172" t="str">
            <v>金井４６８－２</v>
          </cell>
          <cell r="F172" t="str">
            <v>田中　長兵衛</v>
          </cell>
          <cell r="G172">
            <v>40000000</v>
          </cell>
          <cell r="H172">
            <v>40000000</v>
          </cell>
          <cell r="I172">
            <v>-47024742</v>
          </cell>
        </row>
        <row r="173">
          <cell r="A173">
            <v>59483016</v>
          </cell>
          <cell r="B173" t="str">
            <v>株式会社　Ｐ－スマイル</v>
          </cell>
          <cell r="C173" t="str">
            <v>ピ－スマイル</v>
          </cell>
          <cell r="D173" t="str">
            <v>津山市近長５３２番地２</v>
          </cell>
          <cell r="E173">
            <v>0</v>
          </cell>
          <cell r="F173" t="str">
            <v>井口　千惠子</v>
          </cell>
          <cell r="G173">
            <v>1000000</v>
          </cell>
          <cell r="H173">
            <v>1000000</v>
          </cell>
          <cell r="I173">
            <v>1000000</v>
          </cell>
        </row>
        <row r="174">
          <cell r="A174">
            <v>59481552</v>
          </cell>
          <cell r="B174" t="str">
            <v>株式会社　阿新レジャ－開発</v>
          </cell>
          <cell r="C174" t="str">
            <v>アシンレジャ－カイハツ</v>
          </cell>
          <cell r="D174" t="str">
            <v>新見市高尾２４７６</v>
          </cell>
          <cell r="E174" t="str">
            <v>上河原２２１－４</v>
          </cell>
          <cell r="F174" t="str">
            <v>西原　誠佶</v>
          </cell>
          <cell r="G174">
            <v>11000000</v>
          </cell>
          <cell r="H174">
            <v>11000000</v>
          </cell>
          <cell r="I174">
            <v>11000000</v>
          </cell>
        </row>
        <row r="175">
          <cell r="A175">
            <v>59490934</v>
          </cell>
          <cell r="B175" t="str">
            <v>株式会社　イーオン</v>
          </cell>
          <cell r="C175" t="str">
            <v>イ－オン</v>
          </cell>
          <cell r="D175" t="str">
            <v>岡山市北区厚生町２丁目３－２３</v>
          </cell>
          <cell r="E175" t="str">
            <v>田町５１　１号館</v>
          </cell>
          <cell r="F175" t="str">
            <v>安藝　清</v>
          </cell>
          <cell r="G175">
            <v>10000000</v>
          </cell>
          <cell r="H175">
            <v>10000000</v>
          </cell>
          <cell r="I175">
            <v>35600000</v>
          </cell>
        </row>
        <row r="176">
          <cell r="A176">
            <v>59492937</v>
          </cell>
          <cell r="B176" t="str">
            <v>株式会社　キリンビバックス</v>
          </cell>
          <cell r="C176" t="str">
            <v>キリンビバックス</v>
          </cell>
          <cell r="D176" t="str">
            <v>広島県広島市中区橋本町９－７</v>
          </cell>
          <cell r="E176" t="str">
            <v>国分寺４６０－１</v>
          </cell>
          <cell r="F176" t="str">
            <v>浅見　正明</v>
          </cell>
          <cell r="G176">
            <v>490000000</v>
          </cell>
          <cell r="H176">
            <v>490000000</v>
          </cell>
          <cell r="I176">
            <v>500000000</v>
          </cell>
        </row>
        <row r="177">
          <cell r="A177">
            <v>59480025</v>
          </cell>
          <cell r="B177" t="str">
            <v>近畿警備保障　株式会社</v>
          </cell>
          <cell r="C177" t="str">
            <v>キンキケイビホシヨウ</v>
          </cell>
          <cell r="D177" t="str">
            <v>岡山市南区米倉９９－１２</v>
          </cell>
          <cell r="E177" t="str">
            <v>高野本郷２５０４－８　</v>
          </cell>
          <cell r="F177" t="str">
            <v>松尾　浩三</v>
          </cell>
          <cell r="G177">
            <v>30000000</v>
          </cell>
          <cell r="H177">
            <v>0</v>
          </cell>
        </row>
        <row r="178">
          <cell r="A178">
            <v>59492953</v>
          </cell>
          <cell r="B178" t="str">
            <v>株式会社　銀精肉店</v>
          </cell>
          <cell r="C178" t="str">
            <v>ギンセイニクテン</v>
          </cell>
          <cell r="D178" t="str">
            <v>津山市上村７５番地</v>
          </cell>
          <cell r="E178">
            <v>0</v>
          </cell>
          <cell r="F178" t="str">
            <v>山本　五月男</v>
          </cell>
          <cell r="G178">
            <v>700000</v>
          </cell>
          <cell r="H178">
            <v>700000</v>
          </cell>
          <cell r="I178">
            <v>700000</v>
          </cell>
        </row>
        <row r="179">
          <cell r="A179">
            <v>59491205</v>
          </cell>
          <cell r="B179" t="str">
            <v>株式会社　久米新聞販売所</v>
          </cell>
          <cell r="C179" t="str">
            <v>クメシンブンハンバイショ</v>
          </cell>
          <cell r="D179" t="str">
            <v>津山市院庄１０３７番地６</v>
          </cell>
          <cell r="E179">
            <v>0</v>
          </cell>
          <cell r="F179" t="str">
            <v>本山　哲也</v>
          </cell>
          <cell r="G179">
            <v>1000000</v>
          </cell>
          <cell r="H179">
            <v>1000000</v>
          </cell>
          <cell r="I179">
            <v>1000000</v>
          </cell>
        </row>
        <row r="180">
          <cell r="A180">
            <v>59494123</v>
          </cell>
          <cell r="B180" t="str">
            <v>株式会社　すかいらーくレストランツ</v>
          </cell>
          <cell r="C180" t="str">
            <v>スカイラ－クレストランツ</v>
          </cell>
          <cell r="D180" t="str">
            <v>東京都武蔵野市西久保１丁目２５－８</v>
          </cell>
          <cell r="E180" t="str">
            <v>二宮１０７－３</v>
          </cell>
          <cell r="F180" t="str">
            <v>松本　純男</v>
          </cell>
          <cell r="G180">
            <v>10000000</v>
          </cell>
          <cell r="H180">
            <v>10000000</v>
          </cell>
          <cell r="I180">
            <v>89993207</v>
          </cell>
        </row>
        <row r="181">
          <cell r="A181">
            <v>59484578</v>
          </cell>
          <cell r="B181" t="str">
            <v>株式会社　スタジオアリス</v>
          </cell>
          <cell r="C181" t="str">
            <v>スタジオアリス</v>
          </cell>
          <cell r="D181" t="str">
            <v>大阪府大阪市北区梅田１丁目８－１７</v>
          </cell>
          <cell r="E181" t="str">
            <v>河辺１１５５－３　</v>
          </cell>
          <cell r="F181" t="str">
            <v>川村　廣明</v>
          </cell>
          <cell r="G181">
            <v>1885950300</v>
          </cell>
          <cell r="H181">
            <v>3941399300</v>
          </cell>
          <cell r="I181">
            <v>2905299749</v>
          </cell>
        </row>
        <row r="182">
          <cell r="A182">
            <v>5313678</v>
          </cell>
          <cell r="B182" t="str">
            <v>有限会社　大永商事</v>
          </cell>
          <cell r="C182" t="str">
            <v>ダイエイシヨウジ</v>
          </cell>
          <cell r="D182" t="str">
            <v>京都府京都市右京区西院清水町１２１－２</v>
          </cell>
          <cell r="E182" t="str">
            <v>下横野２１３０－１</v>
          </cell>
          <cell r="F182" t="str">
            <v>川島　元</v>
          </cell>
          <cell r="G182">
            <v>3000000</v>
          </cell>
          <cell r="H182">
            <v>3000000</v>
          </cell>
          <cell r="I182">
            <v>3000000</v>
          </cell>
        </row>
        <row r="183">
          <cell r="A183">
            <v>59491965</v>
          </cell>
          <cell r="B183" t="str">
            <v>デジタル総合印刷　株式会社</v>
          </cell>
          <cell r="C183" t="str">
            <v>デジタルソウゴウインサツ</v>
          </cell>
          <cell r="D183" t="str">
            <v>大阪府大阪市東住吉区杭全２丁目１０－１</v>
          </cell>
          <cell r="E183" t="str">
            <v>福田１５３３－１　</v>
          </cell>
          <cell r="F183" t="str">
            <v>朝日　卓之</v>
          </cell>
          <cell r="G183">
            <v>50000000</v>
          </cell>
          <cell r="H183">
            <v>1019486109</v>
          </cell>
          <cell r="I183">
            <v>0</v>
          </cell>
        </row>
        <row r="184">
          <cell r="A184">
            <v>59493453</v>
          </cell>
          <cell r="B184" t="str">
            <v>西日本メディカルリンク　株式会社</v>
          </cell>
          <cell r="C184" t="str">
            <v>ニシニホンメディカルリンク</v>
          </cell>
          <cell r="D184" t="str">
            <v>岡山市南区西市１１４－２</v>
          </cell>
          <cell r="E184" t="str">
            <v>河辺７１７－１</v>
          </cell>
          <cell r="F184" t="str">
            <v>神崎　康宏</v>
          </cell>
          <cell r="G184">
            <v>100000000</v>
          </cell>
          <cell r="H184">
            <v>304604990</v>
          </cell>
          <cell r="I184">
            <v>314604990</v>
          </cell>
        </row>
        <row r="185">
          <cell r="A185">
            <v>59480696</v>
          </cell>
          <cell r="B185" t="str">
            <v>株式会社　ニーズホーム</v>
          </cell>
          <cell r="C185" t="str">
            <v>ニ－ズホ－ム</v>
          </cell>
          <cell r="D185" t="str">
            <v>津山市東一宮５０番地４</v>
          </cell>
          <cell r="E185">
            <v>0</v>
          </cell>
          <cell r="F185" t="str">
            <v>久宗　正</v>
          </cell>
          <cell r="G185">
            <v>3000000</v>
          </cell>
          <cell r="H185">
            <v>3000000</v>
          </cell>
          <cell r="I185">
            <v>3000000</v>
          </cell>
        </row>
        <row r="186">
          <cell r="A186">
            <v>9304681</v>
          </cell>
          <cell r="B186" t="str">
            <v>日本マクドナルド　株式会社</v>
          </cell>
          <cell r="C186" t="str">
            <v>ニホンマクドナルド</v>
          </cell>
          <cell r="D186" t="str">
            <v>東京都新宿区西新宿６丁目５－１　新宿アイランドタワー</v>
          </cell>
          <cell r="E186" t="str">
            <v>川崎１８５　</v>
          </cell>
          <cell r="F186" t="str">
            <v>サラ・エル・カサノバ</v>
          </cell>
          <cell r="G186">
            <v>100000000</v>
          </cell>
          <cell r="H186">
            <v>319416486</v>
          </cell>
          <cell r="I186">
            <v>-581923223</v>
          </cell>
        </row>
        <row r="187">
          <cell r="A187">
            <v>59493712</v>
          </cell>
          <cell r="B187" t="str">
            <v>山菊　株式会社</v>
          </cell>
          <cell r="C187" t="str">
            <v>ヤマギク</v>
          </cell>
          <cell r="D187" t="str">
            <v>津山市京町２６番地３</v>
          </cell>
          <cell r="E187">
            <v>0</v>
          </cell>
          <cell r="F187" t="str">
            <v>北村　暢宏</v>
          </cell>
          <cell r="G187">
            <v>1000000</v>
          </cell>
          <cell r="H187">
            <v>1000000</v>
          </cell>
          <cell r="I187">
            <v>1000000</v>
          </cell>
        </row>
        <row r="188">
          <cell r="A188">
            <v>9467726</v>
          </cell>
          <cell r="B188" t="str">
            <v xml:space="preserve">有限会社　山本杏林   </v>
          </cell>
          <cell r="C188" t="str">
            <v>ヤマモトキヨウリン</v>
          </cell>
          <cell r="D188" t="str">
            <v xml:space="preserve">津山市南新座３１番地  </v>
          </cell>
          <cell r="E188">
            <v>0</v>
          </cell>
          <cell r="F188" t="str">
            <v>山本　洸一</v>
          </cell>
          <cell r="G188">
            <v>3000000</v>
          </cell>
          <cell r="H188">
            <v>3000000</v>
          </cell>
          <cell r="I188">
            <v>3000000</v>
          </cell>
        </row>
        <row r="189">
          <cell r="A189">
            <v>59486228</v>
          </cell>
          <cell r="B189" t="str">
            <v xml:space="preserve">株式会社　ヨコハマタイヤジャパン   </v>
          </cell>
          <cell r="C189" t="str">
            <v>ヨコハマタイヤジャパン</v>
          </cell>
          <cell r="D189" t="str">
            <v>東京都港区新橋５丁目３６－１１</v>
          </cell>
          <cell r="E189" t="str">
            <v>沼４７－１１　</v>
          </cell>
          <cell r="F189" t="str">
            <v>三上　修・池田　均</v>
          </cell>
          <cell r="G189">
            <v>490000000</v>
          </cell>
          <cell r="H189">
            <v>589086364</v>
          </cell>
          <cell r="I189">
            <v>890132544</v>
          </cell>
        </row>
        <row r="190">
          <cell r="A190">
            <v>9462643</v>
          </cell>
          <cell r="B190" t="str">
            <v>株式会社　ライフネット難波</v>
          </cell>
          <cell r="C190" t="str">
            <v>ライフネツトナンバ</v>
          </cell>
          <cell r="D190" t="str">
            <v>倉敷市茶屋町１３１９</v>
          </cell>
          <cell r="E190" t="str">
            <v>神戸３６０－１</v>
          </cell>
          <cell r="F190" t="str">
            <v>難波　利弘</v>
          </cell>
          <cell r="G190">
            <v>15000000</v>
          </cell>
          <cell r="H190">
            <v>0</v>
          </cell>
        </row>
        <row r="191">
          <cell r="A191">
            <v>59493615</v>
          </cell>
          <cell r="B191" t="str">
            <v>株式会社　りらく</v>
          </cell>
          <cell r="C191" t="str">
            <v>リラク</v>
          </cell>
          <cell r="D191" t="str">
            <v>大阪府泉大津市東豊中町１丁目１－８－１０</v>
          </cell>
          <cell r="E191" t="str">
            <v>昭和町２丁目１９－１</v>
          </cell>
          <cell r="F191" t="str">
            <v>出上　幸典</v>
          </cell>
          <cell r="G191">
            <v>5000000</v>
          </cell>
          <cell r="H191">
            <v>5000000</v>
          </cell>
          <cell r="I191">
            <v>5000000</v>
          </cell>
        </row>
        <row r="192">
          <cell r="A192">
            <v>0</v>
          </cell>
          <cell r="B192">
            <v>0</v>
          </cell>
          <cell r="C192">
            <v>0</v>
          </cell>
          <cell r="D192">
            <v>0</v>
          </cell>
          <cell r="E192">
            <v>0</v>
          </cell>
          <cell r="F192">
            <v>0</v>
          </cell>
        </row>
        <row r="193">
          <cell r="A193">
            <v>0</v>
          </cell>
          <cell r="B193">
            <v>0</v>
          </cell>
          <cell r="C193">
            <v>0</v>
          </cell>
          <cell r="D193">
            <v>0</v>
          </cell>
          <cell r="E193">
            <v>0</v>
          </cell>
          <cell r="F193">
            <v>0</v>
          </cell>
        </row>
        <row r="194">
          <cell r="A194">
            <v>0</v>
          </cell>
          <cell r="B194">
            <v>0</v>
          </cell>
          <cell r="C194">
            <v>0</v>
          </cell>
          <cell r="D194">
            <v>0</v>
          </cell>
          <cell r="E194">
            <v>0</v>
          </cell>
          <cell r="F194">
            <v>0</v>
          </cell>
        </row>
        <row r="195">
          <cell r="A195">
            <v>0</v>
          </cell>
          <cell r="B195">
            <v>0</v>
          </cell>
          <cell r="C195">
            <v>0</v>
          </cell>
          <cell r="D195">
            <v>0</v>
          </cell>
          <cell r="E195">
            <v>0</v>
          </cell>
          <cell r="F195">
            <v>0</v>
          </cell>
        </row>
        <row r="196">
          <cell r="A196">
            <v>0</v>
          </cell>
          <cell r="B196">
            <v>0</v>
          </cell>
          <cell r="C196">
            <v>0</v>
          </cell>
          <cell r="D196">
            <v>0</v>
          </cell>
          <cell r="E196">
            <v>0</v>
          </cell>
          <cell r="F196">
            <v>0</v>
          </cell>
        </row>
        <row r="197">
          <cell r="A197">
            <v>0</v>
          </cell>
          <cell r="B197">
            <v>0</v>
          </cell>
          <cell r="C197">
            <v>0</v>
          </cell>
          <cell r="D197">
            <v>0</v>
          </cell>
          <cell r="E197">
            <v>0</v>
          </cell>
          <cell r="F197">
            <v>0</v>
          </cell>
        </row>
        <row r="198">
          <cell r="A198">
            <v>0</v>
          </cell>
          <cell r="B198">
            <v>0</v>
          </cell>
          <cell r="C198">
            <v>0</v>
          </cell>
          <cell r="D198">
            <v>0</v>
          </cell>
          <cell r="E198">
            <v>0</v>
          </cell>
          <cell r="F198">
            <v>0</v>
          </cell>
        </row>
        <row r="199">
          <cell r="A199">
            <v>0</v>
          </cell>
          <cell r="B199">
            <v>0</v>
          </cell>
          <cell r="C199">
            <v>0</v>
          </cell>
          <cell r="D199">
            <v>0</v>
          </cell>
          <cell r="E199">
            <v>0</v>
          </cell>
          <cell r="F199">
            <v>0</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ln w="6350">
          <a:solidFill>
            <a:sysClr val="windowText" lastClr="000000"/>
          </a:solidFill>
        </a:ln>
      </a:spPr>
      <a:bodyPr vertOverflow="overflow" horzOverflow="overflow"/>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V118"/>
  <sheetViews>
    <sheetView tabSelected="1" zoomScale="120" zoomScaleNormal="120" workbookViewId="0">
      <selection activeCell="BV7" sqref="BV7"/>
    </sheetView>
  </sheetViews>
  <sheetFormatPr defaultColWidth="9" defaultRowHeight="13.5"/>
  <cols>
    <col min="1" max="1" width="3.125" customWidth="1"/>
    <col min="2" max="2" width="1.125" customWidth="1"/>
    <col min="3" max="3" width="2.625" customWidth="1"/>
    <col min="4" max="4" width="1.25" customWidth="1"/>
    <col min="5" max="5" width="1.625" customWidth="1"/>
    <col min="6" max="18" width="1.25" customWidth="1"/>
    <col min="19" max="19" width="1.875" customWidth="1"/>
    <col min="20" max="20" width="1.25" customWidth="1"/>
    <col min="21" max="21" width="1.625" customWidth="1"/>
    <col min="22" max="28" width="1.25" customWidth="1"/>
    <col min="29" max="29" width="1.5" customWidth="1"/>
    <col min="30" max="36" width="1.25" customWidth="1"/>
    <col min="37" max="37" width="0.5" customWidth="1"/>
    <col min="38" max="53" width="1.5" customWidth="1"/>
    <col min="54" max="64" width="1.375" customWidth="1"/>
    <col min="65" max="65" width="1.625" customWidth="1"/>
    <col min="66" max="66" width="1.375" customWidth="1"/>
    <col min="67" max="67" width="1.75" customWidth="1"/>
    <col min="68" max="68" width="1.375" customWidth="1"/>
    <col min="69" max="69" width="1.625" customWidth="1"/>
    <col min="70" max="71" width="1.375" customWidth="1"/>
    <col min="73" max="73" width="15.375" bestFit="1" customWidth="1"/>
    <col min="74" max="74" width="17.625" bestFit="1" customWidth="1"/>
  </cols>
  <sheetData>
    <row r="1" spans="1:74" ht="10.5" customHeight="1">
      <c r="A1" s="1" t="s">
        <v>0</v>
      </c>
      <c r="B1" s="3"/>
      <c r="C1" s="3"/>
      <c r="D1" s="3"/>
      <c r="E1" s="3"/>
      <c r="F1" s="3"/>
      <c r="G1" s="3"/>
      <c r="H1" s="3"/>
      <c r="I1" s="3"/>
      <c r="J1" s="3"/>
      <c r="K1" s="3"/>
      <c r="L1" s="3"/>
      <c r="M1" s="3"/>
      <c r="N1" s="3"/>
      <c r="O1" s="3"/>
      <c r="P1" s="3"/>
      <c r="Q1" s="168"/>
      <c r="R1" s="168"/>
      <c r="S1" s="168"/>
      <c r="T1" s="168"/>
      <c r="U1" s="168"/>
      <c r="V1" s="168"/>
      <c r="W1" s="168"/>
      <c r="X1" s="168"/>
      <c r="Y1" s="168"/>
      <c r="Z1" s="168"/>
      <c r="AA1" s="168"/>
      <c r="AB1" s="168"/>
      <c r="AC1" s="168"/>
      <c r="AD1" s="168"/>
      <c r="AE1" s="168"/>
      <c r="AF1" s="168"/>
      <c r="AG1" s="168"/>
      <c r="AH1" s="168"/>
      <c r="AI1" s="168"/>
      <c r="AJ1" s="168"/>
      <c r="AK1" s="168"/>
      <c r="AL1" s="168"/>
      <c r="AM1" s="168"/>
      <c r="AN1" s="305"/>
      <c r="AO1" s="305"/>
      <c r="AP1" s="305"/>
      <c r="AQ1" s="337"/>
      <c r="AR1" s="350" t="s">
        <v>31</v>
      </c>
      <c r="AS1" s="355"/>
      <c r="AT1" s="247" t="s">
        <v>5</v>
      </c>
      <c r="AU1" s="250"/>
      <c r="AV1" s="250"/>
      <c r="AW1" s="250"/>
      <c r="AX1" s="250"/>
      <c r="AY1" s="250"/>
      <c r="AZ1" s="250"/>
      <c r="BA1" s="390"/>
      <c r="BB1" s="396" t="s">
        <v>2</v>
      </c>
      <c r="BC1" s="401"/>
      <c r="BD1" s="401"/>
      <c r="BE1" s="438" t="s">
        <v>67</v>
      </c>
      <c r="BF1" s="451" t="s">
        <v>85</v>
      </c>
      <c r="BG1" s="460"/>
      <c r="BH1" s="460"/>
      <c r="BI1" s="460"/>
      <c r="BJ1" s="460"/>
      <c r="BK1" s="460"/>
      <c r="BL1" s="460"/>
      <c r="BM1" s="460"/>
      <c r="BN1" s="519"/>
      <c r="BO1" s="524" t="s">
        <v>9</v>
      </c>
      <c r="BP1" s="531"/>
      <c r="BQ1" s="536"/>
      <c r="BR1" s="243"/>
      <c r="BS1" s="243"/>
    </row>
    <row r="2" spans="1:74" ht="13.5" customHeight="1">
      <c r="A2" s="1"/>
      <c r="B2" s="3"/>
      <c r="C2" s="3"/>
      <c r="D2" s="3"/>
      <c r="E2" s="3"/>
      <c r="F2" s="3"/>
      <c r="G2" s="3"/>
      <c r="H2" s="3"/>
      <c r="I2" s="3"/>
      <c r="J2" s="3"/>
      <c r="K2" s="3"/>
      <c r="L2" s="3"/>
      <c r="M2" s="3"/>
      <c r="N2" s="3"/>
      <c r="O2" s="3"/>
      <c r="P2" s="3"/>
      <c r="Q2" s="168"/>
      <c r="R2" s="168"/>
      <c r="S2" s="168"/>
      <c r="T2" s="168"/>
      <c r="U2" s="168"/>
      <c r="V2" s="168"/>
      <c r="W2" s="168"/>
      <c r="X2" s="168"/>
      <c r="Y2" s="168"/>
      <c r="Z2" s="168"/>
      <c r="AA2" s="168"/>
      <c r="AB2" s="168"/>
      <c r="AC2" s="168"/>
      <c r="AD2" s="168"/>
      <c r="AE2" s="168"/>
      <c r="AF2" s="168"/>
      <c r="AG2" s="168"/>
      <c r="AH2" s="168"/>
      <c r="AI2" s="168"/>
      <c r="AJ2" s="168"/>
      <c r="AK2" s="168"/>
      <c r="AL2" s="168"/>
      <c r="AM2" s="168"/>
      <c r="AN2" s="305"/>
      <c r="AO2" s="305"/>
      <c r="AP2" s="305"/>
      <c r="AQ2" s="337"/>
      <c r="AR2" s="34" t="s">
        <v>11</v>
      </c>
      <c r="AS2" s="356"/>
      <c r="AT2" s="361"/>
      <c r="AU2" s="366"/>
      <c r="AV2" s="366"/>
      <c r="AW2" s="366"/>
      <c r="AX2" s="366"/>
      <c r="AY2" s="366"/>
      <c r="AZ2" s="366"/>
      <c r="BA2" s="391"/>
      <c r="BB2" s="397"/>
      <c r="BC2" s="402"/>
      <c r="BD2" s="422"/>
      <c r="BE2" s="439"/>
      <c r="BF2" s="452"/>
      <c r="BG2" s="461"/>
      <c r="BH2" s="461"/>
      <c r="BI2" s="461"/>
      <c r="BJ2" s="461"/>
      <c r="BK2" s="461"/>
      <c r="BL2" s="461"/>
      <c r="BM2" s="461"/>
      <c r="BN2" s="520"/>
      <c r="BO2" s="525">
        <v>11</v>
      </c>
      <c r="BP2" s="532"/>
      <c r="BQ2" s="537"/>
      <c r="BR2" s="243"/>
      <c r="BS2" s="243"/>
      <c r="BT2" s="598"/>
    </row>
    <row r="3" spans="1:74" ht="4.5" customHeight="1">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351"/>
      <c r="AS3" s="357"/>
      <c r="AT3" s="362"/>
      <c r="AU3" s="357"/>
      <c r="AV3" s="357"/>
      <c r="AW3" s="357"/>
      <c r="AX3" s="357"/>
      <c r="AY3" s="357"/>
      <c r="AZ3" s="357"/>
      <c r="BA3" s="392"/>
      <c r="BB3" s="398"/>
      <c r="BC3" s="403"/>
      <c r="BD3" s="423"/>
      <c r="BE3" s="440"/>
      <c r="BF3" s="453"/>
      <c r="BG3" s="462"/>
      <c r="BH3" s="462"/>
      <c r="BI3" s="462"/>
      <c r="BJ3" s="462"/>
      <c r="BK3" s="462"/>
      <c r="BL3" s="462"/>
      <c r="BM3" s="462"/>
      <c r="BN3" s="521"/>
      <c r="BO3" s="526"/>
      <c r="BP3" s="533"/>
      <c r="BQ3" s="538"/>
      <c r="BR3" s="243"/>
      <c r="BS3" s="243"/>
    </row>
    <row r="4" spans="1:74" ht="8.25" customHeight="1">
      <c r="A4" s="1"/>
      <c r="B4" s="4"/>
      <c r="C4" s="56"/>
      <c r="D4" s="56"/>
      <c r="E4" s="56"/>
      <c r="F4" s="56"/>
      <c r="G4" s="56"/>
      <c r="H4" s="56"/>
      <c r="I4" s="56"/>
      <c r="J4" s="56"/>
      <c r="K4" s="56"/>
      <c r="L4" s="56"/>
      <c r="M4" s="56"/>
      <c r="N4" s="161" t="s">
        <v>97</v>
      </c>
      <c r="O4" s="161"/>
      <c r="P4" s="161"/>
      <c r="Q4" s="161"/>
      <c r="R4" s="161"/>
      <c r="S4" s="161"/>
      <c r="T4" s="161"/>
      <c r="U4" s="161"/>
      <c r="V4" s="161"/>
      <c r="W4" s="161"/>
      <c r="X4" s="161"/>
      <c r="Y4" s="161"/>
      <c r="Z4" s="161"/>
      <c r="AA4" s="161"/>
      <c r="AB4" s="161"/>
      <c r="AC4" s="161"/>
      <c r="AD4" s="161"/>
      <c r="AE4" s="161"/>
      <c r="AF4" s="240"/>
      <c r="AG4" s="244" t="s">
        <v>27</v>
      </c>
      <c r="AH4" s="247" t="s">
        <v>10</v>
      </c>
      <c r="AI4" s="250"/>
      <c r="AJ4" s="250"/>
      <c r="AK4" s="250"/>
      <c r="AL4" s="250"/>
      <c r="AM4" s="250"/>
      <c r="AN4" s="250"/>
      <c r="AO4" s="250"/>
      <c r="AP4" s="250"/>
      <c r="AQ4" s="250"/>
      <c r="AR4" s="250"/>
      <c r="AS4" s="250"/>
      <c r="AT4" s="363"/>
      <c r="AU4" s="367"/>
      <c r="AV4" s="370"/>
      <c r="AW4" s="370"/>
      <c r="AX4" s="371"/>
      <c r="AY4" s="377" t="s">
        <v>86</v>
      </c>
      <c r="AZ4" s="266"/>
      <c r="BA4" s="266"/>
      <c r="BB4" s="266"/>
      <c r="BC4" s="266"/>
      <c r="BD4" s="266"/>
      <c r="BE4" s="266"/>
      <c r="BF4" s="266"/>
      <c r="BG4" s="266"/>
      <c r="BH4" s="266"/>
      <c r="BI4" s="266"/>
      <c r="BJ4" s="266"/>
      <c r="BK4" s="490"/>
      <c r="BL4" s="506" t="s">
        <v>14</v>
      </c>
      <c r="BM4" s="514"/>
      <c r="BN4" s="514"/>
      <c r="BO4" s="514"/>
      <c r="BP4" s="514"/>
      <c r="BQ4" s="539"/>
      <c r="BR4" s="593" t="s">
        <v>81</v>
      </c>
      <c r="BS4" s="593"/>
    </row>
    <row r="5" spans="1:74" ht="8.25" customHeight="1">
      <c r="A5" s="1"/>
      <c r="B5" s="5"/>
      <c r="C5" s="57"/>
      <c r="D5" s="57"/>
      <c r="E5" s="57"/>
      <c r="F5" s="57"/>
      <c r="G5" s="57"/>
      <c r="H5" s="57"/>
      <c r="I5" s="57"/>
      <c r="J5" s="57"/>
      <c r="K5" s="57"/>
      <c r="L5" s="57"/>
      <c r="M5" s="57"/>
      <c r="N5" s="162"/>
      <c r="O5" s="162"/>
      <c r="P5" s="162"/>
      <c r="Q5" s="162"/>
      <c r="R5" s="162"/>
      <c r="S5" s="162"/>
      <c r="T5" s="162"/>
      <c r="U5" s="162"/>
      <c r="V5" s="162"/>
      <c r="W5" s="162"/>
      <c r="X5" s="162"/>
      <c r="Y5" s="162"/>
      <c r="Z5" s="162"/>
      <c r="AA5" s="162"/>
      <c r="AB5" s="162"/>
      <c r="AC5" s="162"/>
      <c r="AD5" s="162"/>
      <c r="AE5" s="162"/>
      <c r="AF5" s="241"/>
      <c r="AG5" s="245"/>
      <c r="AH5" s="248" t="s">
        <v>15</v>
      </c>
      <c r="AI5" s="251"/>
      <c r="AJ5" s="251"/>
      <c r="AK5" s="251"/>
      <c r="AL5" s="251"/>
      <c r="AM5" s="251"/>
      <c r="AN5" s="251"/>
      <c r="AO5" s="310"/>
      <c r="AP5" s="328" t="s">
        <v>19</v>
      </c>
      <c r="AQ5" s="328"/>
      <c r="AR5" s="328"/>
      <c r="AS5" s="328"/>
      <c r="AT5" s="328"/>
      <c r="AU5" s="368"/>
      <c r="AV5" s="163"/>
      <c r="AW5" s="163"/>
      <c r="AX5" s="372"/>
      <c r="AY5" s="378"/>
      <c r="AZ5" s="383"/>
      <c r="BA5" s="383"/>
      <c r="BB5" s="383"/>
      <c r="BC5" s="383"/>
      <c r="BD5" s="383"/>
      <c r="BE5" s="383"/>
      <c r="BF5" s="383"/>
      <c r="BG5" s="383"/>
      <c r="BH5" s="383"/>
      <c r="BI5" s="383"/>
      <c r="BJ5" s="383"/>
      <c r="BK5" s="400"/>
      <c r="BL5" s="192"/>
      <c r="BM5" s="75"/>
      <c r="BN5" s="75"/>
      <c r="BO5" s="75"/>
      <c r="BP5" s="75"/>
      <c r="BQ5" s="540"/>
      <c r="BR5" s="593"/>
      <c r="BS5" s="593"/>
    </row>
    <row r="6" spans="1:74" ht="9" customHeight="1">
      <c r="A6" s="1"/>
      <c r="B6" s="5"/>
      <c r="C6" s="57"/>
      <c r="D6" s="57"/>
      <c r="E6" s="57"/>
      <c r="F6" s="57"/>
      <c r="G6" s="57"/>
      <c r="H6" s="57"/>
      <c r="I6" s="57"/>
      <c r="J6" s="57"/>
      <c r="K6" s="57"/>
      <c r="L6" s="57"/>
      <c r="M6" s="57"/>
      <c r="N6" s="163"/>
      <c r="O6" s="163"/>
      <c r="P6" s="163"/>
      <c r="Q6" s="169" t="s">
        <v>63</v>
      </c>
      <c r="R6" s="169"/>
      <c r="S6" s="169"/>
      <c r="T6" s="169"/>
      <c r="U6" s="169"/>
      <c r="V6" s="169"/>
      <c r="W6" s="169"/>
      <c r="X6" s="169"/>
      <c r="Y6" s="169"/>
      <c r="Z6" s="169"/>
      <c r="AA6" s="169"/>
      <c r="AB6" s="169"/>
      <c r="AC6" s="169"/>
      <c r="AD6" s="169"/>
      <c r="AE6" s="169"/>
      <c r="AF6" s="242"/>
      <c r="AG6" s="245"/>
      <c r="AH6" s="249"/>
      <c r="AI6" s="57"/>
      <c r="AJ6" s="57"/>
      <c r="AK6" s="57"/>
      <c r="AL6" s="57"/>
      <c r="AM6" s="57"/>
      <c r="AN6" s="57"/>
      <c r="AO6" s="311"/>
      <c r="AP6" s="329"/>
      <c r="AQ6" s="338"/>
      <c r="AR6" s="338"/>
      <c r="AS6" s="338"/>
      <c r="AT6" s="364"/>
      <c r="AU6" s="368"/>
      <c r="AV6" s="163"/>
      <c r="AW6" s="163"/>
      <c r="AX6" s="372"/>
      <c r="AY6" s="329"/>
      <c r="AZ6" s="338"/>
      <c r="BA6" s="338"/>
      <c r="BB6" s="338"/>
      <c r="BC6" s="338"/>
      <c r="BD6" s="338"/>
      <c r="BE6" s="338"/>
      <c r="BF6" s="338"/>
      <c r="BG6" s="338"/>
      <c r="BH6" s="338"/>
      <c r="BI6" s="338"/>
      <c r="BJ6" s="338"/>
      <c r="BK6" s="364"/>
      <c r="BL6" s="207"/>
      <c r="BM6" s="255" t="s">
        <v>7</v>
      </c>
      <c r="BN6" s="207"/>
      <c r="BO6" s="255" t="s">
        <v>8</v>
      </c>
      <c r="BP6" s="207"/>
      <c r="BQ6" s="541" t="s">
        <v>13</v>
      </c>
      <c r="BR6" s="593"/>
      <c r="BS6" s="593"/>
    </row>
    <row r="7" spans="1:74" ht="12.75" customHeight="1">
      <c r="A7" s="1"/>
      <c r="B7" s="5"/>
      <c r="C7" s="57"/>
      <c r="D7" s="57"/>
      <c r="E7" s="57"/>
      <c r="F7" s="57"/>
      <c r="G7" s="57"/>
      <c r="H7" s="57"/>
      <c r="I7" s="57"/>
      <c r="J7" s="57"/>
      <c r="K7" s="57"/>
      <c r="L7" s="57"/>
      <c r="M7" s="57"/>
      <c r="N7" s="163"/>
      <c r="O7" s="163"/>
      <c r="P7" s="163"/>
      <c r="Q7" s="169"/>
      <c r="R7" s="169"/>
      <c r="S7" s="169"/>
      <c r="T7" s="169"/>
      <c r="U7" s="169"/>
      <c r="V7" s="169"/>
      <c r="W7" s="169"/>
      <c r="X7" s="169"/>
      <c r="Y7" s="169"/>
      <c r="Z7" s="169"/>
      <c r="AA7" s="169"/>
      <c r="AB7" s="169"/>
      <c r="AC7" s="169"/>
      <c r="AD7" s="169"/>
      <c r="AE7" s="169"/>
      <c r="AF7" s="242"/>
      <c r="AG7" s="245"/>
      <c r="AH7" s="249"/>
      <c r="AI7" s="57"/>
      <c r="AJ7" s="57"/>
      <c r="AK7" s="57"/>
      <c r="AL7" s="57"/>
      <c r="AM7" s="57"/>
      <c r="AN7" s="57"/>
      <c r="AO7" s="311"/>
      <c r="AP7" s="249"/>
      <c r="AQ7" s="57"/>
      <c r="AR7" s="57"/>
      <c r="AS7" s="57"/>
      <c r="AT7" s="311"/>
      <c r="AU7" s="368"/>
      <c r="AV7" s="163"/>
      <c r="AW7" s="163"/>
      <c r="AX7" s="372"/>
      <c r="AY7" s="249"/>
      <c r="AZ7" s="57"/>
      <c r="BA7" s="57"/>
      <c r="BB7" s="57"/>
      <c r="BC7" s="57"/>
      <c r="BD7" s="57"/>
      <c r="BE7" s="57"/>
      <c r="BF7" s="57"/>
      <c r="BG7" s="57"/>
      <c r="BH7" s="57"/>
      <c r="BI7" s="57"/>
      <c r="BJ7" s="57"/>
      <c r="BK7" s="311"/>
      <c r="BL7" s="507"/>
      <c r="BM7" s="515"/>
      <c r="BN7" s="507"/>
      <c r="BO7" s="515"/>
      <c r="BP7" s="507"/>
      <c r="BQ7" s="542"/>
      <c r="BR7" s="593"/>
      <c r="BS7" s="593"/>
    </row>
    <row r="8" spans="1:74" ht="3.75" customHeight="1">
      <c r="A8" s="1"/>
      <c r="B8" s="6"/>
      <c r="C8" s="58"/>
      <c r="D8" s="58"/>
      <c r="E8" s="58"/>
      <c r="F8" s="58"/>
      <c r="G8" s="58"/>
      <c r="H8" s="58"/>
      <c r="I8" s="58"/>
      <c r="J8" s="58"/>
      <c r="K8" s="58"/>
      <c r="L8" s="58"/>
      <c r="M8" s="58"/>
      <c r="N8" s="164"/>
      <c r="O8" s="164"/>
      <c r="P8" s="164"/>
      <c r="Q8" s="169"/>
      <c r="R8" s="169"/>
      <c r="S8" s="169"/>
      <c r="T8" s="169"/>
      <c r="U8" s="169"/>
      <c r="V8" s="169"/>
      <c r="W8" s="169"/>
      <c r="X8" s="169"/>
      <c r="Y8" s="169"/>
      <c r="Z8" s="169"/>
      <c r="AA8" s="169"/>
      <c r="AB8" s="169"/>
      <c r="AC8" s="169"/>
      <c r="AD8" s="169"/>
      <c r="AE8" s="169"/>
      <c r="AF8" s="242"/>
      <c r="AG8" s="245"/>
      <c r="AH8" s="249"/>
      <c r="AI8" s="57"/>
      <c r="AJ8" s="57"/>
      <c r="AK8" s="57"/>
      <c r="AL8" s="57"/>
      <c r="AM8" s="57"/>
      <c r="AN8" s="57"/>
      <c r="AO8" s="311"/>
      <c r="AP8" s="330"/>
      <c r="AQ8" s="58"/>
      <c r="AR8" s="58"/>
      <c r="AS8" s="58"/>
      <c r="AT8" s="365"/>
      <c r="AU8" s="369"/>
      <c r="AV8" s="164"/>
      <c r="AW8" s="164"/>
      <c r="AX8" s="373"/>
      <c r="AY8" s="330"/>
      <c r="AZ8" s="58"/>
      <c r="BA8" s="58"/>
      <c r="BB8" s="58"/>
      <c r="BC8" s="58"/>
      <c r="BD8" s="58"/>
      <c r="BE8" s="58"/>
      <c r="BF8" s="58"/>
      <c r="BG8" s="58"/>
      <c r="BH8" s="58"/>
      <c r="BI8" s="58"/>
      <c r="BJ8" s="58"/>
      <c r="BK8" s="365"/>
      <c r="BL8" s="508"/>
      <c r="BM8" s="516"/>
      <c r="BN8" s="508"/>
      <c r="BO8" s="516"/>
      <c r="BP8" s="508"/>
      <c r="BQ8" s="543"/>
      <c r="BR8" s="593"/>
      <c r="BS8" s="593"/>
    </row>
    <row r="9" spans="1:74" ht="3.75" customHeight="1">
      <c r="A9" s="1"/>
      <c r="B9" s="7"/>
      <c r="C9" s="59" t="s">
        <v>12</v>
      </c>
      <c r="D9" s="59"/>
      <c r="E9" s="59"/>
      <c r="F9" s="59"/>
      <c r="G9" s="59"/>
      <c r="H9" s="120"/>
      <c r="I9" s="131"/>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312"/>
      <c r="AP9" s="190" t="s">
        <v>20</v>
      </c>
      <c r="AQ9" s="81"/>
      <c r="AR9" s="81"/>
      <c r="AS9" s="81"/>
      <c r="AT9" s="81"/>
      <c r="AU9" s="81"/>
      <c r="AV9" s="81"/>
      <c r="AW9" s="81"/>
      <c r="AX9" s="190"/>
      <c r="AY9" s="81"/>
      <c r="AZ9" s="81"/>
      <c r="BA9" s="81"/>
      <c r="BB9" s="81"/>
      <c r="BC9" s="81"/>
      <c r="BD9" s="81"/>
      <c r="BE9" s="81"/>
      <c r="BF9" s="81"/>
      <c r="BG9" s="81"/>
      <c r="BH9" s="81"/>
      <c r="BI9" s="81"/>
      <c r="BJ9" s="81"/>
      <c r="BK9" s="81"/>
      <c r="BL9" s="81"/>
      <c r="BM9" s="81"/>
      <c r="BN9" s="81"/>
      <c r="BO9" s="81"/>
      <c r="BP9" s="81"/>
      <c r="BQ9" s="544"/>
      <c r="BR9" s="593"/>
      <c r="BS9" s="593"/>
    </row>
    <row r="10" spans="1:74" ht="9.75" customHeight="1">
      <c r="A10" s="1"/>
      <c r="B10" s="8"/>
      <c r="C10" s="60"/>
      <c r="D10" s="60"/>
      <c r="E10" s="60"/>
      <c r="F10" s="60"/>
      <c r="G10" s="60"/>
      <c r="H10" s="121"/>
      <c r="I10" s="132"/>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313"/>
      <c r="AP10" s="191"/>
      <c r="AQ10" s="66"/>
      <c r="AR10" s="66"/>
      <c r="AS10" s="66"/>
      <c r="AT10" s="66"/>
      <c r="AU10" s="66"/>
      <c r="AV10" s="66"/>
      <c r="AW10" s="66"/>
      <c r="AX10" s="191"/>
      <c r="AY10" s="66"/>
      <c r="AZ10" s="66"/>
      <c r="BA10" s="66"/>
      <c r="BB10" s="66"/>
      <c r="BC10" s="66"/>
      <c r="BD10" s="66"/>
      <c r="BE10" s="66"/>
      <c r="BF10" s="66"/>
      <c r="BG10" s="66"/>
      <c r="BH10" s="66"/>
      <c r="BI10" s="66"/>
      <c r="BJ10" s="66"/>
      <c r="BK10" s="66"/>
      <c r="BL10" s="66"/>
      <c r="BM10" s="66"/>
      <c r="BN10" s="66"/>
      <c r="BO10" s="66"/>
      <c r="BP10" s="66"/>
      <c r="BQ10" s="545"/>
      <c r="BR10" s="593"/>
      <c r="BS10" s="593"/>
    </row>
    <row r="11" spans="1:74" ht="5.25" customHeight="1">
      <c r="A11" s="1"/>
      <c r="B11" s="9" t="s">
        <v>66</v>
      </c>
      <c r="C11" s="61"/>
      <c r="D11" s="61"/>
      <c r="E11" s="61"/>
      <c r="F11" s="61"/>
      <c r="G11" s="61"/>
      <c r="H11" s="122" t="s">
        <v>58</v>
      </c>
      <c r="I11" s="132"/>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313"/>
      <c r="AP11" s="191"/>
      <c r="AQ11" s="66"/>
      <c r="AR11" s="66"/>
      <c r="AS11" s="66"/>
      <c r="AT11" s="66"/>
      <c r="AU11" s="66"/>
      <c r="AV11" s="66"/>
      <c r="AW11" s="66"/>
      <c r="AX11" s="191"/>
      <c r="AY11" s="66"/>
      <c r="AZ11" s="66"/>
      <c r="BA11" s="66"/>
      <c r="BB11" s="66"/>
      <c r="BC11" s="66"/>
      <c r="BD11" s="66"/>
      <c r="BE11" s="66"/>
      <c r="BF11" s="66"/>
      <c r="BG11" s="66"/>
      <c r="BH11" s="66"/>
      <c r="BI11" s="66"/>
      <c r="BJ11" s="66"/>
      <c r="BK11" s="66"/>
      <c r="BL11" s="66"/>
      <c r="BM11" s="66"/>
      <c r="BN11" s="66"/>
      <c r="BO11" s="66"/>
      <c r="BP11" s="66"/>
      <c r="BQ11" s="545"/>
      <c r="BR11" s="593"/>
      <c r="BS11" s="593"/>
    </row>
    <row r="12" spans="1:74" ht="6.75" customHeight="1">
      <c r="A12" s="1"/>
      <c r="B12" s="9"/>
      <c r="C12" s="62" t="s">
        <v>89</v>
      </c>
      <c r="D12" s="62"/>
      <c r="E12" s="62"/>
      <c r="F12" s="62"/>
      <c r="G12" s="62"/>
      <c r="H12" s="122"/>
      <c r="I12" s="132"/>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313"/>
      <c r="AP12" s="191"/>
      <c r="AQ12" s="66"/>
      <c r="AR12" s="66"/>
      <c r="AS12" s="66"/>
      <c r="AT12" s="66"/>
      <c r="AU12" s="66"/>
      <c r="AV12" s="66"/>
      <c r="AW12" s="66"/>
      <c r="AX12" s="191"/>
      <c r="AY12" s="66"/>
      <c r="AZ12" s="66"/>
      <c r="BA12" s="66"/>
      <c r="BB12" s="66"/>
      <c r="BC12" s="66"/>
      <c r="BD12" s="66"/>
      <c r="BE12" s="66"/>
      <c r="BF12" s="66"/>
      <c r="BG12" s="66"/>
      <c r="BH12" s="66"/>
      <c r="BI12" s="66"/>
      <c r="BJ12" s="66"/>
      <c r="BK12" s="66"/>
      <c r="BL12" s="66"/>
      <c r="BM12" s="66"/>
      <c r="BN12" s="66"/>
      <c r="BO12" s="66"/>
      <c r="BP12" s="66"/>
      <c r="BQ12" s="545"/>
      <c r="BR12" s="593"/>
      <c r="BS12" s="593"/>
    </row>
    <row r="13" spans="1:74" ht="15" customHeight="1">
      <c r="A13" s="1"/>
      <c r="B13" s="9"/>
      <c r="C13" s="62"/>
      <c r="D13" s="62"/>
      <c r="E13" s="62"/>
      <c r="F13" s="62"/>
      <c r="G13" s="62"/>
      <c r="H13" s="122"/>
      <c r="I13" s="133"/>
      <c r="J13" s="148"/>
      <c r="K13" s="148"/>
      <c r="L13" s="148"/>
      <c r="M13" s="148"/>
      <c r="N13" s="148"/>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314"/>
      <c r="AP13" s="192"/>
      <c r="AQ13" s="75"/>
      <c r="AR13" s="75"/>
      <c r="AS13" s="75"/>
      <c r="AT13" s="75"/>
      <c r="AU13" s="75"/>
      <c r="AV13" s="75"/>
      <c r="AW13" s="75"/>
      <c r="AX13" s="192"/>
      <c r="AY13" s="75"/>
      <c r="AZ13" s="75"/>
      <c r="BA13" s="75"/>
      <c r="BB13" s="75"/>
      <c r="BC13" s="75"/>
      <c r="BD13" s="75"/>
      <c r="BE13" s="75"/>
      <c r="BF13" s="75"/>
      <c r="BG13" s="75"/>
      <c r="BH13" s="75"/>
      <c r="BI13" s="75"/>
      <c r="BJ13" s="75"/>
      <c r="BK13" s="75"/>
      <c r="BL13" s="75"/>
      <c r="BM13" s="75"/>
      <c r="BN13" s="75"/>
      <c r="BO13" s="75"/>
      <c r="BP13" s="75"/>
      <c r="BQ13" s="540"/>
      <c r="BR13" s="593"/>
      <c r="BS13" s="593"/>
      <c r="BU13" s="600"/>
      <c r="BV13" s="600"/>
    </row>
    <row r="14" spans="1:74" ht="7.5" customHeight="1">
      <c r="A14" s="1"/>
      <c r="B14" s="9"/>
      <c r="C14" s="62"/>
      <c r="D14" s="62"/>
      <c r="E14" s="62"/>
      <c r="F14" s="62"/>
      <c r="G14" s="62"/>
      <c r="H14" s="122"/>
      <c r="I14" s="134" t="s">
        <v>60</v>
      </c>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315"/>
      <c r="AP14" s="331"/>
      <c r="AQ14" s="339" t="s">
        <v>22</v>
      </c>
      <c r="AR14" s="339"/>
      <c r="AS14" s="339"/>
      <c r="AT14" s="339"/>
      <c r="AU14" s="339"/>
      <c r="AV14" s="339"/>
      <c r="AW14" s="339"/>
      <c r="AX14" s="339"/>
      <c r="AY14" s="339"/>
      <c r="AZ14" s="339"/>
      <c r="BA14" s="339"/>
      <c r="BB14" s="339"/>
      <c r="BC14" s="404"/>
      <c r="BD14" s="424"/>
      <c r="BE14" s="441"/>
      <c r="BF14" s="441"/>
      <c r="BG14" s="441"/>
      <c r="BH14" s="441"/>
      <c r="BI14" s="441"/>
      <c r="BJ14" s="441"/>
      <c r="BK14" s="441"/>
      <c r="BL14" s="441"/>
      <c r="BM14" s="441"/>
      <c r="BN14" s="441"/>
      <c r="BO14" s="441"/>
      <c r="BP14" s="441"/>
      <c r="BQ14" s="546" t="s">
        <v>34</v>
      </c>
      <c r="BR14" s="593"/>
      <c r="BS14" s="593"/>
    </row>
    <row r="15" spans="1:74" ht="3" customHeight="1">
      <c r="A15" s="1"/>
      <c r="B15" s="10"/>
      <c r="C15" s="63"/>
      <c r="D15" s="63"/>
      <c r="E15" s="63"/>
      <c r="F15" s="63"/>
      <c r="G15" s="63"/>
      <c r="H15" s="123"/>
      <c r="I15" s="135"/>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316"/>
      <c r="AP15" s="332"/>
      <c r="AQ15" s="340"/>
      <c r="AR15" s="340"/>
      <c r="AS15" s="340"/>
      <c r="AT15" s="340"/>
      <c r="AU15" s="340"/>
      <c r="AV15" s="340"/>
      <c r="AW15" s="340"/>
      <c r="AX15" s="340"/>
      <c r="AY15" s="340"/>
      <c r="AZ15" s="340"/>
      <c r="BA15" s="340"/>
      <c r="BB15" s="340"/>
      <c r="BC15" s="405"/>
      <c r="BD15" s="425"/>
      <c r="BE15" s="442"/>
      <c r="BF15" s="442"/>
      <c r="BG15" s="442"/>
      <c r="BH15" s="442"/>
      <c r="BI15" s="442"/>
      <c r="BJ15" s="442"/>
      <c r="BK15" s="442"/>
      <c r="BL15" s="442"/>
      <c r="BM15" s="442"/>
      <c r="BN15" s="442"/>
      <c r="BO15" s="442"/>
      <c r="BP15" s="442"/>
      <c r="BQ15" s="547"/>
      <c r="BR15" s="593"/>
      <c r="BS15" s="593"/>
    </row>
    <row r="16" spans="1:74" ht="8.4499999999999993" customHeight="1">
      <c r="A16" s="1"/>
      <c r="B16" s="11"/>
      <c r="C16" s="64" t="s">
        <v>6</v>
      </c>
      <c r="D16" s="64"/>
      <c r="E16" s="64"/>
      <c r="F16" s="64"/>
      <c r="G16" s="64"/>
      <c r="H16" s="124"/>
      <c r="I16" s="136"/>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317"/>
      <c r="AP16" s="332"/>
      <c r="AQ16" s="340"/>
      <c r="AR16" s="340"/>
      <c r="AS16" s="340"/>
      <c r="AT16" s="340"/>
      <c r="AU16" s="340"/>
      <c r="AV16" s="340"/>
      <c r="AW16" s="340"/>
      <c r="AX16" s="340"/>
      <c r="AY16" s="340"/>
      <c r="AZ16" s="340"/>
      <c r="BA16" s="340"/>
      <c r="BB16" s="340"/>
      <c r="BC16" s="405"/>
      <c r="BD16" s="426" t="s">
        <v>43</v>
      </c>
      <c r="BE16" s="443"/>
      <c r="BF16" s="443"/>
      <c r="BG16" s="443"/>
      <c r="BH16" s="443"/>
      <c r="BI16" s="443"/>
      <c r="BJ16" s="443"/>
      <c r="BK16" s="443"/>
      <c r="BL16" s="443"/>
      <c r="BM16" s="443"/>
      <c r="BN16" s="443"/>
      <c r="BO16" s="443"/>
      <c r="BP16" s="443"/>
      <c r="BQ16" s="548" t="s">
        <v>35</v>
      </c>
      <c r="BR16" s="593"/>
      <c r="BS16" s="593"/>
    </row>
    <row r="17" spans="1:71" ht="5.45" customHeight="1">
      <c r="A17" s="1"/>
      <c r="B17" s="12"/>
      <c r="C17" s="65"/>
      <c r="D17" s="65"/>
      <c r="E17" s="65"/>
      <c r="F17" s="65"/>
      <c r="G17" s="65"/>
      <c r="H17" s="125"/>
      <c r="I17" s="137"/>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318"/>
      <c r="AP17" s="332"/>
      <c r="AQ17" s="340"/>
      <c r="AR17" s="340"/>
      <c r="AS17" s="340"/>
      <c r="AT17" s="340"/>
      <c r="AU17" s="340"/>
      <c r="AV17" s="340"/>
      <c r="AW17" s="340"/>
      <c r="AX17" s="340"/>
      <c r="AY17" s="340"/>
      <c r="AZ17" s="340"/>
      <c r="BA17" s="340"/>
      <c r="BB17" s="340"/>
      <c r="BC17" s="405"/>
      <c r="BD17" s="427"/>
      <c r="BE17" s="444"/>
      <c r="BF17" s="444"/>
      <c r="BG17" s="444"/>
      <c r="BH17" s="444"/>
      <c r="BI17" s="444"/>
      <c r="BJ17" s="444"/>
      <c r="BK17" s="444"/>
      <c r="BL17" s="444"/>
      <c r="BM17" s="444"/>
      <c r="BN17" s="444"/>
      <c r="BO17" s="444"/>
      <c r="BP17" s="444"/>
      <c r="BQ17" s="549"/>
      <c r="BR17" s="593"/>
      <c r="BS17" s="593"/>
    </row>
    <row r="18" spans="1:71" ht="15.75" customHeight="1">
      <c r="A18" s="1"/>
      <c r="B18" s="12"/>
      <c r="C18" s="66" t="s">
        <v>23</v>
      </c>
      <c r="D18" s="66"/>
      <c r="E18" s="66"/>
      <c r="F18" s="66"/>
      <c r="G18" s="66"/>
      <c r="H18" s="125"/>
      <c r="I18" s="138"/>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319"/>
      <c r="AP18" s="332"/>
      <c r="AQ18" s="341"/>
      <c r="AR18" s="341"/>
      <c r="AS18" s="341"/>
      <c r="AT18" s="341"/>
      <c r="AU18" s="341"/>
      <c r="AV18" s="341"/>
      <c r="AW18" s="341"/>
      <c r="AX18" s="341"/>
      <c r="AY18" s="341"/>
      <c r="AZ18" s="341"/>
      <c r="BA18" s="341"/>
      <c r="BB18" s="341"/>
      <c r="BC18" s="406"/>
      <c r="BD18" s="428">
        <f>IFERROR(VLOOKUP(BF2,[1]法人情報!$A2:$I199,8,FALSE),"")</f>
        <v>0</v>
      </c>
      <c r="BE18" s="445"/>
      <c r="BF18" s="445"/>
      <c r="BG18" s="445"/>
      <c r="BH18" s="445"/>
      <c r="BI18" s="445"/>
      <c r="BJ18" s="445"/>
      <c r="BK18" s="445"/>
      <c r="BL18" s="445"/>
      <c r="BM18" s="445"/>
      <c r="BN18" s="445"/>
      <c r="BO18" s="445"/>
      <c r="BP18" s="445"/>
      <c r="BQ18" s="550"/>
      <c r="BR18" s="593"/>
      <c r="BS18" s="593"/>
    </row>
    <row r="19" spans="1:71" ht="13.5" customHeight="1">
      <c r="A19" s="1"/>
      <c r="B19" s="12"/>
      <c r="C19" s="66"/>
      <c r="D19" s="66"/>
      <c r="E19" s="66"/>
      <c r="F19" s="66"/>
      <c r="G19" s="66"/>
      <c r="H19" s="125"/>
      <c r="I19" s="138"/>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319"/>
      <c r="AP19" s="331"/>
      <c r="AQ19" s="339" t="s">
        <v>87</v>
      </c>
      <c r="AR19" s="339"/>
      <c r="AS19" s="339"/>
      <c r="AT19" s="339"/>
      <c r="AU19" s="339"/>
      <c r="AV19" s="339"/>
      <c r="AW19" s="339"/>
      <c r="AX19" s="339"/>
      <c r="AY19" s="339"/>
      <c r="AZ19" s="339"/>
      <c r="BA19" s="339"/>
      <c r="BB19" s="339"/>
      <c r="BC19" s="404"/>
      <c r="BD19" s="429"/>
      <c r="BE19" s="446"/>
      <c r="BF19" s="446"/>
      <c r="BG19" s="446"/>
      <c r="BH19" s="446"/>
      <c r="BI19" s="446"/>
      <c r="BJ19" s="446"/>
      <c r="BK19" s="446"/>
      <c r="BL19" s="446"/>
      <c r="BM19" s="446"/>
      <c r="BN19" s="446"/>
      <c r="BO19" s="446"/>
      <c r="BP19" s="446"/>
      <c r="BQ19" s="551"/>
      <c r="BR19" s="593"/>
      <c r="BS19" s="593"/>
    </row>
    <row r="20" spans="1:71" ht="2.25" customHeight="1">
      <c r="A20" s="1"/>
      <c r="B20" s="12"/>
      <c r="C20" s="66"/>
      <c r="D20" s="66"/>
      <c r="E20" s="66"/>
      <c r="F20" s="66"/>
      <c r="G20" s="66"/>
      <c r="H20" s="125"/>
      <c r="I20" s="139"/>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319"/>
      <c r="AP20" s="333"/>
      <c r="AQ20" s="341"/>
      <c r="AR20" s="341"/>
      <c r="AS20" s="341"/>
      <c r="AT20" s="341"/>
      <c r="AU20" s="341"/>
      <c r="AV20" s="341"/>
      <c r="AW20" s="341"/>
      <c r="AX20" s="341"/>
      <c r="AY20" s="341"/>
      <c r="AZ20" s="341"/>
      <c r="BA20" s="341"/>
      <c r="BB20" s="341"/>
      <c r="BC20" s="407"/>
      <c r="BD20" s="430"/>
      <c r="BE20" s="447"/>
      <c r="BF20" s="447"/>
      <c r="BG20" s="447"/>
      <c r="BH20" s="447"/>
      <c r="BI20" s="447"/>
      <c r="BJ20" s="447"/>
      <c r="BK20" s="447"/>
      <c r="BL20" s="447"/>
      <c r="BM20" s="447"/>
      <c r="BN20" s="447"/>
      <c r="BO20" s="447"/>
      <c r="BP20" s="447"/>
      <c r="BQ20" s="552"/>
      <c r="BR20" s="593"/>
      <c r="BS20" s="593"/>
    </row>
    <row r="21" spans="1:71" ht="13.15" customHeight="1">
      <c r="A21" s="1"/>
      <c r="B21" s="12"/>
      <c r="C21" s="66"/>
      <c r="D21" s="66"/>
      <c r="E21" s="66"/>
      <c r="F21" s="66"/>
      <c r="G21" s="66"/>
      <c r="H21" s="125"/>
      <c r="I21" s="139"/>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319"/>
      <c r="AP21" s="331"/>
      <c r="AQ21" s="342" t="s">
        <v>88</v>
      </c>
      <c r="AR21" s="342"/>
      <c r="AS21" s="342"/>
      <c r="AT21" s="342"/>
      <c r="AU21" s="342"/>
      <c r="AV21" s="342"/>
      <c r="AW21" s="342"/>
      <c r="AX21" s="342"/>
      <c r="AY21" s="342"/>
      <c r="AZ21" s="342"/>
      <c r="BA21" s="342"/>
      <c r="BB21" s="342"/>
      <c r="BC21" s="64"/>
      <c r="BD21" s="431"/>
      <c r="BE21" s="448"/>
      <c r="BF21" s="448"/>
      <c r="BG21" s="448"/>
      <c r="BH21" s="448"/>
      <c r="BI21" s="448"/>
      <c r="BJ21" s="448"/>
      <c r="BK21" s="448"/>
      <c r="BL21" s="448"/>
      <c r="BM21" s="448"/>
      <c r="BN21" s="448"/>
      <c r="BO21" s="448"/>
      <c r="BP21" s="448"/>
      <c r="BQ21" s="553"/>
      <c r="BR21" s="593"/>
      <c r="BS21" s="593"/>
    </row>
    <row r="22" spans="1:71" ht="2.25" customHeight="1">
      <c r="A22" s="1"/>
      <c r="B22" s="13"/>
      <c r="C22" s="67"/>
      <c r="D22" s="67"/>
      <c r="E22" s="67"/>
      <c r="F22" s="67"/>
      <c r="G22" s="67"/>
      <c r="H22" s="126"/>
      <c r="I22" s="140"/>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26"/>
      <c r="AP22" s="333"/>
      <c r="AQ22" s="343"/>
      <c r="AR22" s="343"/>
      <c r="AS22" s="343"/>
      <c r="AT22" s="343"/>
      <c r="AU22" s="343"/>
      <c r="AV22" s="343"/>
      <c r="AW22" s="343"/>
      <c r="AX22" s="343"/>
      <c r="AY22" s="343"/>
      <c r="AZ22" s="343"/>
      <c r="BA22" s="343"/>
      <c r="BB22" s="343"/>
      <c r="BC22" s="408"/>
      <c r="BD22" s="432"/>
      <c r="BE22" s="449"/>
      <c r="BF22" s="449"/>
      <c r="BG22" s="449"/>
      <c r="BH22" s="449"/>
      <c r="BI22" s="449"/>
      <c r="BJ22" s="449"/>
      <c r="BK22" s="449"/>
      <c r="BL22" s="449"/>
      <c r="BM22" s="449"/>
      <c r="BN22" s="449"/>
      <c r="BO22" s="449"/>
      <c r="BP22" s="449"/>
      <c r="BQ22" s="554"/>
      <c r="BR22" s="593"/>
      <c r="BS22" s="593"/>
    </row>
    <row r="23" spans="1:71" ht="12.75" customHeight="1">
      <c r="A23" s="1"/>
      <c r="B23" s="11"/>
      <c r="C23" s="68" t="s">
        <v>6</v>
      </c>
      <c r="D23" s="68"/>
      <c r="E23" s="68"/>
      <c r="F23" s="68"/>
      <c r="G23" s="68"/>
      <c r="H23" s="124"/>
      <c r="I23" s="141"/>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267" t="s">
        <v>69</v>
      </c>
      <c r="AL23" s="274"/>
      <c r="AM23" s="274"/>
      <c r="AN23" s="274"/>
      <c r="AO23" s="320"/>
      <c r="AP23" s="334"/>
      <c r="AQ23" s="344"/>
      <c r="AR23" s="344"/>
      <c r="AS23" s="344"/>
      <c r="AT23" s="344"/>
      <c r="AU23" s="344"/>
      <c r="AV23" s="344"/>
      <c r="AW23" s="344"/>
      <c r="AX23" s="344"/>
      <c r="AY23" s="344"/>
      <c r="AZ23" s="344"/>
      <c r="BA23" s="344"/>
      <c r="BB23" s="344"/>
      <c r="BC23" s="344"/>
      <c r="BD23" s="345"/>
      <c r="BE23" s="345"/>
      <c r="BF23" s="345"/>
      <c r="BG23" s="345"/>
      <c r="BH23" s="345"/>
      <c r="BI23" s="345"/>
      <c r="BJ23" s="345"/>
      <c r="BK23" s="345"/>
      <c r="BL23" s="345"/>
      <c r="BM23" s="345"/>
      <c r="BN23" s="345"/>
      <c r="BO23" s="345"/>
      <c r="BP23" s="345"/>
      <c r="BQ23" s="555"/>
      <c r="BR23" s="593"/>
      <c r="BS23" s="593"/>
    </row>
    <row r="24" spans="1:71" ht="11.45" customHeight="1">
      <c r="A24" s="1"/>
      <c r="B24" s="12"/>
      <c r="C24" s="69" t="s">
        <v>68</v>
      </c>
      <c r="D24" s="69"/>
      <c r="E24" s="69"/>
      <c r="F24" s="69"/>
      <c r="G24" s="69"/>
      <c r="H24" s="125"/>
      <c r="I24" s="142"/>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252"/>
      <c r="AK24" s="268"/>
      <c r="AL24" s="275"/>
      <c r="AM24" s="275"/>
      <c r="AN24" s="275"/>
      <c r="AO24" s="321"/>
      <c r="AP24" s="335"/>
      <c r="AQ24" s="345"/>
      <c r="AR24" s="345"/>
      <c r="AS24" s="345"/>
      <c r="AT24" s="345"/>
      <c r="AU24" s="345"/>
      <c r="AV24" s="345"/>
      <c r="AW24" s="345"/>
      <c r="AX24" s="345"/>
      <c r="AY24" s="345"/>
      <c r="AZ24" s="345"/>
      <c r="BA24" s="345"/>
      <c r="BB24" s="345"/>
      <c r="BC24" s="345"/>
      <c r="BD24" s="345"/>
      <c r="BE24" s="345"/>
      <c r="BF24" s="345"/>
      <c r="BG24" s="345"/>
      <c r="BH24" s="345"/>
      <c r="BI24" s="345"/>
      <c r="BJ24" s="345"/>
      <c r="BK24" s="345"/>
      <c r="BL24" s="345"/>
      <c r="BM24" s="345"/>
      <c r="BN24" s="345"/>
      <c r="BO24" s="345"/>
      <c r="BP24" s="345"/>
      <c r="BQ24" s="555"/>
      <c r="BR24" s="594"/>
      <c r="BS24" s="594"/>
    </row>
    <row r="25" spans="1:71" ht="12" customHeight="1">
      <c r="A25" s="1"/>
      <c r="B25" s="14"/>
      <c r="C25" s="70" t="s">
        <v>102</v>
      </c>
      <c r="D25" s="70"/>
      <c r="E25" s="70"/>
      <c r="F25" s="70"/>
      <c r="G25" s="70"/>
      <c r="H25" s="127"/>
      <c r="I25" s="143"/>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253"/>
      <c r="AK25" s="269"/>
      <c r="AL25" s="276"/>
      <c r="AM25" s="276"/>
      <c r="AN25" s="276"/>
      <c r="AO25" s="322"/>
      <c r="AP25" s="336"/>
      <c r="AQ25" s="346"/>
      <c r="AR25" s="346"/>
      <c r="AS25" s="346"/>
      <c r="AT25" s="346"/>
      <c r="AU25" s="346"/>
      <c r="AV25" s="346"/>
      <c r="AW25" s="346"/>
      <c r="AX25" s="346"/>
      <c r="AY25" s="346"/>
      <c r="AZ25" s="346"/>
      <c r="BA25" s="346"/>
      <c r="BB25" s="346"/>
      <c r="BC25" s="346"/>
      <c r="BD25" s="346"/>
      <c r="BE25" s="346"/>
      <c r="BF25" s="346"/>
      <c r="BG25" s="346"/>
      <c r="BH25" s="346"/>
      <c r="BI25" s="346"/>
      <c r="BJ25" s="346"/>
      <c r="BK25" s="346"/>
      <c r="BL25" s="346"/>
      <c r="BM25" s="346"/>
      <c r="BN25" s="346"/>
      <c r="BO25" s="346"/>
      <c r="BP25" s="346"/>
      <c r="BQ25" s="556"/>
      <c r="BR25" s="594"/>
      <c r="BS25" s="594"/>
    </row>
    <row r="26" spans="1:71" ht="2.25" customHeight="1">
      <c r="A26" s="1"/>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243"/>
      <c r="AG26" s="246"/>
      <c r="AH26" s="246"/>
      <c r="AI26" s="246"/>
      <c r="AJ26" s="246"/>
      <c r="AK26" s="246"/>
      <c r="AL26" s="246"/>
      <c r="AM26" s="246"/>
      <c r="AN26" s="246"/>
      <c r="AO26" s="246"/>
      <c r="AP26" s="246"/>
      <c r="AQ26" s="246"/>
      <c r="AR26" s="246"/>
      <c r="AS26" s="246"/>
      <c r="AT26" s="246"/>
      <c r="AU26" s="246"/>
      <c r="AV26" s="246"/>
      <c r="AW26" s="246"/>
      <c r="AX26" s="246"/>
      <c r="AY26" s="246"/>
      <c r="AZ26" s="246"/>
      <c r="BA26" s="246"/>
      <c r="BB26" s="246"/>
      <c r="BC26" s="246"/>
      <c r="BD26" s="246"/>
      <c r="BE26" s="246"/>
      <c r="BF26" s="246"/>
      <c r="BG26" s="246"/>
      <c r="BH26" s="246"/>
      <c r="BI26" s="463"/>
      <c r="BJ26" s="463"/>
      <c r="BK26" s="463"/>
      <c r="BL26" s="463"/>
      <c r="BM26" s="463"/>
      <c r="BN26" s="463"/>
      <c r="BO26" s="463"/>
      <c r="BP26" s="463"/>
      <c r="BQ26" s="243"/>
      <c r="BR26" s="594"/>
      <c r="BS26" s="594"/>
    </row>
    <row r="27" spans="1:71" ht="9.75" customHeight="1">
      <c r="A27" s="1"/>
      <c r="B27" s="16" t="s">
        <v>98</v>
      </c>
      <c r="C27" s="71"/>
      <c r="D27" s="103"/>
      <c r="E27" s="113"/>
      <c r="F27" s="118" t="s">
        <v>7</v>
      </c>
      <c r="G27" s="119"/>
      <c r="H27" s="128"/>
      <c r="I27" s="144"/>
      <c r="J27" s="118" t="s">
        <v>26</v>
      </c>
      <c r="K27" s="130"/>
      <c r="L27" s="128"/>
      <c r="M27" s="144"/>
      <c r="N27" s="165" t="s">
        <v>99</v>
      </c>
      <c r="O27" s="167"/>
      <c r="P27" s="167"/>
      <c r="Q27" s="167"/>
      <c r="R27" s="16" t="s">
        <v>100</v>
      </c>
      <c r="S27" s="71"/>
      <c r="T27" s="128"/>
      <c r="U27" s="144"/>
      <c r="V27" s="118" t="s">
        <v>7</v>
      </c>
      <c r="W27" s="119"/>
      <c r="X27" s="128"/>
      <c r="Y27" s="144"/>
      <c r="Z27" s="118" t="s">
        <v>26</v>
      </c>
      <c r="AA27" s="119"/>
      <c r="AB27" s="128"/>
      <c r="AC27" s="144"/>
      <c r="AD27" s="237" t="s">
        <v>28</v>
      </c>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399"/>
      <c r="BC27" s="409" t="s">
        <v>82</v>
      </c>
      <c r="BD27" s="433"/>
      <c r="BE27" s="433"/>
      <c r="BF27" s="433"/>
      <c r="BG27" s="433"/>
      <c r="BH27" s="433"/>
      <c r="BI27" s="433"/>
      <c r="BJ27" s="476"/>
      <c r="BK27" s="491" t="s">
        <v>79</v>
      </c>
      <c r="BL27" s="509"/>
      <c r="BM27" s="509"/>
      <c r="BN27" s="509"/>
      <c r="BO27" s="527"/>
      <c r="BP27" s="534"/>
      <c r="BQ27" s="557"/>
      <c r="BR27" s="594"/>
      <c r="BS27" s="594"/>
    </row>
    <row r="28" spans="1:71" ht="8.25" customHeight="1">
      <c r="A28" s="1"/>
      <c r="B28" s="17"/>
      <c r="C28" s="71"/>
      <c r="D28" s="104"/>
      <c r="E28" s="114"/>
      <c r="F28" s="118"/>
      <c r="G28" s="119"/>
      <c r="H28" s="129"/>
      <c r="I28" s="145"/>
      <c r="J28" s="118"/>
      <c r="K28" s="130"/>
      <c r="L28" s="129"/>
      <c r="M28" s="145"/>
      <c r="N28" s="165"/>
      <c r="O28" s="167"/>
      <c r="P28" s="167"/>
      <c r="Q28" s="167"/>
      <c r="R28" s="17"/>
      <c r="S28" s="71"/>
      <c r="T28" s="129"/>
      <c r="U28" s="145"/>
      <c r="V28" s="118"/>
      <c r="W28" s="119"/>
      <c r="X28" s="129"/>
      <c r="Y28" s="145"/>
      <c r="Z28" s="118"/>
      <c r="AA28" s="119"/>
      <c r="AB28" s="129"/>
      <c r="AC28" s="145"/>
      <c r="AD28" s="237"/>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399"/>
      <c r="BC28" s="410"/>
      <c r="BD28" s="434"/>
      <c r="BE28" s="434"/>
      <c r="BF28" s="434"/>
      <c r="BG28" s="434"/>
      <c r="BH28" s="434"/>
      <c r="BI28" s="434"/>
      <c r="BJ28" s="477"/>
      <c r="BK28" s="491"/>
      <c r="BL28" s="509"/>
      <c r="BM28" s="509"/>
      <c r="BN28" s="509"/>
      <c r="BO28" s="528"/>
      <c r="BP28" s="535"/>
      <c r="BQ28" s="558"/>
      <c r="BR28" s="594"/>
      <c r="BS28" s="594"/>
    </row>
    <row r="29" spans="1:71" ht="2.25" customHeight="1">
      <c r="A29" s="1"/>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463"/>
      <c r="BH29" s="463"/>
      <c r="BI29" s="463"/>
      <c r="BJ29" s="463"/>
      <c r="BK29" s="463"/>
      <c r="BL29" s="463"/>
      <c r="BM29" s="463"/>
      <c r="BN29" s="463"/>
      <c r="BO29" s="243"/>
      <c r="BP29" s="243"/>
      <c r="BQ29" s="243"/>
      <c r="BR29" s="594"/>
      <c r="BS29" s="594"/>
    </row>
    <row r="30" spans="1:71" ht="13.5" customHeight="1">
      <c r="A30" s="1"/>
      <c r="B30" s="18" t="s">
        <v>30</v>
      </c>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454" t="s">
        <v>16</v>
      </c>
      <c r="BG30" s="72"/>
      <c r="BH30" s="72"/>
      <c r="BI30" s="72"/>
      <c r="BJ30" s="72"/>
      <c r="BK30" s="72"/>
      <c r="BL30" s="72"/>
      <c r="BM30" s="72"/>
      <c r="BN30" s="72"/>
      <c r="BO30" s="72"/>
      <c r="BP30" s="72"/>
      <c r="BQ30" s="559"/>
      <c r="BR30" s="243"/>
      <c r="BS30" s="243"/>
    </row>
    <row r="31" spans="1:71" ht="9" customHeight="1">
      <c r="A31" s="1"/>
      <c r="B31" s="19" t="s">
        <v>90</v>
      </c>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435" t="s">
        <v>32</v>
      </c>
      <c r="BE31" s="450"/>
      <c r="BF31" s="219"/>
      <c r="BG31" s="233"/>
      <c r="BH31" s="233"/>
      <c r="BI31" s="233"/>
      <c r="BJ31" s="233"/>
      <c r="BK31" s="233"/>
      <c r="BL31" s="233"/>
      <c r="BM31" s="233"/>
      <c r="BN31" s="233"/>
      <c r="BO31" s="233"/>
      <c r="BP31" s="233"/>
      <c r="BQ31" s="560"/>
      <c r="BR31" s="243"/>
      <c r="BS31" s="243"/>
    </row>
    <row r="32" spans="1:71" ht="14.25" customHeight="1">
      <c r="A32" s="1"/>
      <c r="B32" s="19"/>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435"/>
      <c r="BE32" s="450"/>
      <c r="BF32" s="220"/>
      <c r="BG32" s="234"/>
      <c r="BH32" s="234"/>
      <c r="BI32" s="234"/>
      <c r="BJ32" s="234"/>
      <c r="BK32" s="234"/>
      <c r="BL32" s="234"/>
      <c r="BM32" s="234"/>
      <c r="BN32" s="234"/>
      <c r="BO32" s="234"/>
      <c r="BP32" s="234"/>
      <c r="BQ32" s="561"/>
      <c r="BR32" s="243"/>
      <c r="BS32" s="243"/>
    </row>
    <row r="33" spans="1:73" ht="3" customHeight="1">
      <c r="A33" s="1"/>
      <c r="B33" s="19"/>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435"/>
      <c r="BE33" s="450"/>
      <c r="BF33" s="221"/>
      <c r="BG33" s="235"/>
      <c r="BH33" s="235"/>
      <c r="BI33" s="235"/>
      <c r="BJ33" s="235"/>
      <c r="BK33" s="235"/>
      <c r="BL33" s="235"/>
      <c r="BM33" s="235"/>
      <c r="BN33" s="235"/>
      <c r="BO33" s="235"/>
      <c r="BP33" s="235"/>
      <c r="BQ33" s="562"/>
      <c r="BR33" s="243"/>
      <c r="BS33" s="243"/>
    </row>
    <row r="34" spans="1:73" ht="28.5" customHeight="1">
      <c r="A34" s="1"/>
      <c r="B34" s="20" t="s">
        <v>80</v>
      </c>
      <c r="C34" s="74"/>
      <c r="D34" s="74"/>
      <c r="E34" s="74"/>
      <c r="F34" s="74"/>
      <c r="G34" s="74"/>
      <c r="H34" s="74"/>
      <c r="I34" s="74"/>
      <c r="J34" s="74"/>
      <c r="K34" s="158" t="s">
        <v>66</v>
      </c>
      <c r="L34" s="160" t="s">
        <v>70</v>
      </c>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M34" s="158" t="s">
        <v>58</v>
      </c>
      <c r="AN34" s="81"/>
      <c r="AO34" s="160"/>
      <c r="AP34" s="160"/>
      <c r="AQ34" s="160"/>
      <c r="AR34" s="160"/>
      <c r="AS34" s="160"/>
      <c r="AT34" s="160"/>
      <c r="AU34" s="160"/>
      <c r="AV34" s="160"/>
      <c r="AW34" s="160"/>
      <c r="AX34" s="160"/>
      <c r="AY34" s="160"/>
      <c r="AZ34" s="160"/>
      <c r="BA34" s="160"/>
      <c r="BB34" s="160"/>
      <c r="BC34" s="411"/>
      <c r="BD34" s="435" t="s">
        <v>36</v>
      </c>
      <c r="BE34" s="450"/>
      <c r="BF34" s="219"/>
      <c r="BG34" s="233"/>
      <c r="BH34" s="233"/>
      <c r="BI34" s="233"/>
      <c r="BJ34" s="233"/>
      <c r="BK34" s="233"/>
      <c r="BL34" s="233"/>
      <c r="BM34" s="233"/>
      <c r="BN34" s="233"/>
      <c r="BO34" s="233"/>
      <c r="BP34" s="233"/>
      <c r="BQ34" s="560"/>
      <c r="BR34" s="243"/>
      <c r="BS34" s="243"/>
      <c r="BU34" t="str">
        <f>IFERROR(VLOOKUP(BF2,[1]法人情報!$A2:$I199,10,FALSE)," ")</f>
        <v xml:space="preserve"> </v>
      </c>
    </row>
    <row r="35" spans="1:73" ht="3" customHeight="1">
      <c r="A35" s="1"/>
      <c r="B35" s="21"/>
      <c r="C35" s="75"/>
      <c r="D35" s="75"/>
      <c r="E35" s="75"/>
      <c r="F35" s="75"/>
      <c r="G35" s="75"/>
      <c r="H35" s="75"/>
      <c r="I35" s="75"/>
      <c r="J35" s="75"/>
      <c r="K35" s="159"/>
      <c r="L35" s="75"/>
      <c r="M35" s="75"/>
      <c r="N35" s="75"/>
      <c r="O35" s="67"/>
      <c r="P35" s="67"/>
      <c r="Q35" s="67"/>
      <c r="R35" s="67"/>
      <c r="S35" s="67"/>
      <c r="T35" s="67"/>
      <c r="U35" s="67"/>
      <c r="V35" s="67"/>
      <c r="W35" s="67"/>
      <c r="X35" s="67"/>
      <c r="Y35" s="67"/>
      <c r="Z35" s="67"/>
      <c r="AA35" s="67"/>
      <c r="AB35" s="67"/>
      <c r="AC35" s="67"/>
      <c r="AD35" s="67"/>
      <c r="AE35" s="67"/>
      <c r="AF35" s="67"/>
      <c r="AG35" s="67"/>
      <c r="AH35" s="67"/>
      <c r="AI35" s="67"/>
      <c r="AJ35" s="67"/>
      <c r="AK35" s="67"/>
      <c r="AM35" s="159"/>
      <c r="AN35" s="67"/>
      <c r="AO35" s="67"/>
      <c r="AP35" s="67"/>
      <c r="AQ35" s="67"/>
      <c r="AR35" s="67"/>
      <c r="AS35" s="67"/>
      <c r="AT35" s="67"/>
      <c r="AU35" s="67"/>
      <c r="AV35" s="67"/>
      <c r="AW35" s="67"/>
      <c r="AX35" s="67"/>
      <c r="AY35" s="67"/>
      <c r="AZ35" s="67"/>
      <c r="BA35" s="67"/>
      <c r="BB35" s="67"/>
      <c r="BC35" s="412"/>
      <c r="BD35" s="435"/>
      <c r="BE35" s="450"/>
      <c r="BF35" s="221"/>
      <c r="BG35" s="235"/>
      <c r="BH35" s="235"/>
      <c r="BI35" s="235"/>
      <c r="BJ35" s="235"/>
      <c r="BK35" s="235"/>
      <c r="BL35" s="235"/>
      <c r="BM35" s="235"/>
      <c r="BN35" s="235"/>
      <c r="BO35" s="235"/>
      <c r="BP35" s="235"/>
      <c r="BQ35" s="562"/>
      <c r="BR35" s="55"/>
      <c r="BS35" s="55"/>
    </row>
    <row r="36" spans="1:73" ht="28.5" customHeight="1">
      <c r="A36" s="1"/>
      <c r="B36" s="22" t="s">
        <v>39</v>
      </c>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435" t="s">
        <v>40</v>
      </c>
      <c r="BE36" s="450"/>
      <c r="BF36" s="218"/>
      <c r="BG36" s="232"/>
      <c r="BH36" s="232"/>
      <c r="BI36" s="232"/>
      <c r="BJ36" s="232"/>
      <c r="BK36" s="232"/>
      <c r="BL36" s="232"/>
      <c r="BM36" s="232"/>
      <c r="BN36" s="232"/>
      <c r="BO36" s="232"/>
      <c r="BP36" s="232"/>
      <c r="BQ36" s="563"/>
      <c r="BR36" s="55"/>
      <c r="BS36" s="55"/>
    </row>
    <row r="37" spans="1:73" ht="3" customHeight="1">
      <c r="A37" s="1"/>
      <c r="B37" s="22"/>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435"/>
      <c r="BE37" s="450"/>
      <c r="BF37" s="213"/>
      <c r="BG37" s="226"/>
      <c r="BH37" s="226"/>
      <c r="BI37" s="226"/>
      <c r="BJ37" s="226"/>
      <c r="BK37" s="226"/>
      <c r="BL37" s="226"/>
      <c r="BM37" s="226"/>
      <c r="BN37" s="226"/>
      <c r="BO37" s="226"/>
      <c r="BP37" s="226"/>
      <c r="BQ37" s="564"/>
      <c r="BR37" s="55"/>
      <c r="BS37" s="55"/>
    </row>
    <row r="38" spans="1:73" ht="28.5" customHeight="1">
      <c r="A38" s="1"/>
      <c r="B38" s="22" t="s">
        <v>41</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435" t="s">
        <v>42</v>
      </c>
      <c r="BE38" s="450"/>
      <c r="BF38" s="219"/>
      <c r="BG38" s="233"/>
      <c r="BH38" s="233"/>
      <c r="BI38" s="233"/>
      <c r="BJ38" s="233"/>
      <c r="BK38" s="233"/>
      <c r="BL38" s="233"/>
      <c r="BM38" s="233"/>
      <c r="BN38" s="233"/>
      <c r="BO38" s="233"/>
      <c r="BP38" s="233"/>
      <c r="BQ38" s="560"/>
      <c r="BR38" s="55"/>
      <c r="BS38" s="55"/>
      <c r="BT38" s="599"/>
    </row>
    <row r="39" spans="1:73" ht="3" customHeight="1">
      <c r="A39" s="1"/>
      <c r="B39" s="22"/>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435"/>
      <c r="BE39" s="450"/>
      <c r="BF39" s="221"/>
      <c r="BG39" s="235"/>
      <c r="BH39" s="235"/>
      <c r="BI39" s="235"/>
      <c r="BJ39" s="235"/>
      <c r="BK39" s="235"/>
      <c r="BL39" s="235"/>
      <c r="BM39" s="235"/>
      <c r="BN39" s="235"/>
      <c r="BO39" s="235"/>
      <c r="BP39" s="235"/>
      <c r="BQ39" s="562"/>
      <c r="BR39" s="55"/>
      <c r="BS39" s="55"/>
    </row>
    <row r="40" spans="1:73" ht="21" customHeight="1">
      <c r="A40" s="1"/>
      <c r="B40" s="23" t="s">
        <v>45</v>
      </c>
      <c r="C40" s="77"/>
      <c r="D40" s="105" t="s">
        <v>47</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413"/>
      <c r="BD40" s="435" t="s">
        <v>49</v>
      </c>
      <c r="BE40" s="450"/>
      <c r="BF40" s="455"/>
      <c r="BG40" s="464"/>
      <c r="BH40" s="464"/>
      <c r="BI40" s="464"/>
      <c r="BJ40" s="464"/>
      <c r="BK40" s="464"/>
      <c r="BL40" s="464"/>
      <c r="BM40" s="517"/>
      <c r="BN40" s="522"/>
      <c r="BO40" s="529"/>
      <c r="BP40" s="190" t="s">
        <v>8</v>
      </c>
      <c r="BQ40" s="544"/>
      <c r="BR40" s="55"/>
      <c r="BS40" s="55"/>
    </row>
    <row r="41" spans="1:73" ht="3" customHeight="1">
      <c r="A41" s="1"/>
      <c r="B41" s="24"/>
      <c r="C41" s="78"/>
      <c r="D41" s="106"/>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414"/>
      <c r="BD41" s="435"/>
      <c r="BE41" s="450"/>
      <c r="BF41" s="456"/>
      <c r="BG41" s="465"/>
      <c r="BH41" s="465"/>
      <c r="BI41" s="465"/>
      <c r="BJ41" s="465"/>
      <c r="BK41" s="465"/>
      <c r="BL41" s="465"/>
      <c r="BM41" s="518"/>
      <c r="BN41" s="523"/>
      <c r="BO41" s="530"/>
      <c r="BP41" s="192"/>
      <c r="BQ41" s="540"/>
      <c r="BR41" s="55"/>
      <c r="BS41" s="55"/>
    </row>
    <row r="42" spans="1:73" ht="6.75" customHeight="1">
      <c r="A42" s="1"/>
      <c r="B42" s="24"/>
      <c r="C42" s="78"/>
      <c r="D42" s="107"/>
      <c r="E42" s="115"/>
      <c r="F42" s="115"/>
      <c r="G42" s="115"/>
      <c r="H42" s="115"/>
      <c r="I42" s="115"/>
      <c r="J42" s="115"/>
      <c r="K42" s="115"/>
      <c r="L42" s="115"/>
      <c r="M42" s="115"/>
      <c r="N42" s="115"/>
      <c r="O42" s="115"/>
      <c r="P42" s="115"/>
      <c r="Q42" s="170"/>
      <c r="R42" s="170"/>
      <c r="S42" s="170"/>
      <c r="T42" s="170"/>
      <c r="U42" s="170"/>
      <c r="V42" s="170"/>
      <c r="W42" s="170"/>
      <c r="X42" s="170"/>
      <c r="Y42" s="170"/>
      <c r="Z42" s="170"/>
      <c r="AA42" s="81" t="s">
        <v>71</v>
      </c>
      <c r="AB42" s="81"/>
      <c r="AC42" s="81"/>
      <c r="AD42" s="8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413"/>
      <c r="BD42" s="190" t="s">
        <v>50</v>
      </c>
      <c r="BE42" s="196"/>
      <c r="BF42" s="219"/>
      <c r="BG42" s="233"/>
      <c r="BH42" s="233"/>
      <c r="BI42" s="233"/>
      <c r="BJ42" s="233"/>
      <c r="BK42" s="233"/>
      <c r="BL42" s="233"/>
      <c r="BM42" s="233"/>
      <c r="BN42" s="233"/>
      <c r="BO42" s="233"/>
      <c r="BP42" s="233"/>
      <c r="BQ42" s="560"/>
      <c r="BR42" s="55"/>
      <c r="BS42" s="55"/>
    </row>
    <row r="43" spans="1:73" ht="5.25" customHeight="1">
      <c r="A43" s="1"/>
      <c r="B43" s="24"/>
      <c r="C43" s="78"/>
      <c r="D43" s="108"/>
      <c r="E43" s="116"/>
      <c r="F43" s="116"/>
      <c r="G43" s="116"/>
      <c r="H43" s="116"/>
      <c r="I43" s="116"/>
      <c r="J43" s="116"/>
      <c r="K43" s="116"/>
      <c r="L43" s="116"/>
      <c r="M43" s="116"/>
      <c r="N43" s="116"/>
      <c r="O43" s="116"/>
      <c r="P43" s="116"/>
      <c r="Q43" s="171"/>
      <c r="R43" s="171"/>
      <c r="S43" s="171"/>
      <c r="T43" s="171"/>
      <c r="U43" s="171"/>
      <c r="V43" s="171"/>
      <c r="W43" s="171"/>
      <c r="X43" s="171"/>
      <c r="Y43" s="171"/>
      <c r="Z43" s="171"/>
      <c r="AA43" s="66"/>
      <c r="AB43" s="66"/>
      <c r="AC43" s="66"/>
      <c r="AD43" s="66"/>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415"/>
      <c r="BD43" s="191"/>
      <c r="BE43" s="200"/>
      <c r="BF43" s="220"/>
      <c r="BG43" s="234"/>
      <c r="BH43" s="234"/>
      <c r="BI43" s="234"/>
      <c r="BJ43" s="234"/>
      <c r="BK43" s="234"/>
      <c r="BL43" s="234"/>
      <c r="BM43" s="234"/>
      <c r="BN43" s="234"/>
      <c r="BO43" s="234"/>
      <c r="BP43" s="234"/>
      <c r="BQ43" s="561"/>
      <c r="BR43" s="55"/>
      <c r="BS43" s="55"/>
    </row>
    <row r="44" spans="1:73" ht="9" customHeight="1">
      <c r="A44" s="1"/>
      <c r="B44" s="24"/>
      <c r="C44" s="78"/>
      <c r="D44" s="108"/>
      <c r="E44" s="116"/>
      <c r="F44" s="116"/>
      <c r="G44" s="116"/>
      <c r="H44" s="116"/>
      <c r="I44" s="116"/>
      <c r="J44" s="116"/>
      <c r="K44" s="116"/>
      <c r="L44" s="116"/>
      <c r="M44" s="116"/>
      <c r="N44" s="116"/>
      <c r="O44" s="116"/>
      <c r="P44" s="116"/>
      <c r="Q44" s="171"/>
      <c r="R44" s="171"/>
      <c r="S44" s="171"/>
      <c r="T44" s="171"/>
      <c r="U44" s="171"/>
      <c r="V44" s="171"/>
      <c r="W44" s="171"/>
      <c r="X44" s="171"/>
      <c r="Y44" s="171"/>
      <c r="Z44" s="171"/>
      <c r="AA44" s="66"/>
      <c r="AB44" s="66"/>
      <c r="AC44" s="66"/>
      <c r="AD44" s="66"/>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415"/>
      <c r="BD44" s="191"/>
      <c r="BE44" s="200"/>
      <c r="BF44" s="220"/>
      <c r="BG44" s="234"/>
      <c r="BH44" s="234"/>
      <c r="BI44" s="234"/>
      <c r="BJ44" s="234"/>
      <c r="BK44" s="234"/>
      <c r="BL44" s="234"/>
      <c r="BM44" s="234"/>
      <c r="BN44" s="234"/>
      <c r="BO44" s="234"/>
      <c r="BP44" s="234"/>
      <c r="BQ44" s="561"/>
      <c r="BR44" s="55"/>
      <c r="BS44" s="55"/>
    </row>
    <row r="45" spans="1:73" ht="3" customHeight="1">
      <c r="A45" s="1"/>
      <c r="B45" s="25"/>
      <c r="C45" s="79"/>
      <c r="D45" s="109"/>
      <c r="E45" s="117"/>
      <c r="F45" s="117"/>
      <c r="G45" s="117"/>
      <c r="H45" s="117"/>
      <c r="I45" s="117"/>
      <c r="J45" s="117"/>
      <c r="K45" s="117"/>
      <c r="L45" s="117"/>
      <c r="M45" s="117"/>
      <c r="N45" s="117"/>
      <c r="O45" s="117"/>
      <c r="P45" s="117"/>
      <c r="Q45" s="172"/>
      <c r="R45" s="172"/>
      <c r="S45" s="172"/>
      <c r="T45" s="172"/>
      <c r="U45" s="172"/>
      <c r="V45" s="172"/>
      <c r="W45" s="172"/>
      <c r="X45" s="172"/>
      <c r="Y45" s="172"/>
      <c r="Z45" s="172"/>
      <c r="AA45" s="75"/>
      <c r="AB45" s="75"/>
      <c r="AC45" s="75"/>
      <c r="AD45" s="75"/>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414"/>
      <c r="BD45" s="192"/>
      <c r="BE45" s="201"/>
      <c r="BF45" s="221"/>
      <c r="BG45" s="235"/>
      <c r="BH45" s="235"/>
      <c r="BI45" s="235"/>
      <c r="BJ45" s="235"/>
      <c r="BK45" s="235"/>
      <c r="BL45" s="235"/>
      <c r="BM45" s="235"/>
      <c r="BN45" s="235"/>
      <c r="BO45" s="235"/>
      <c r="BP45" s="235"/>
      <c r="BQ45" s="562"/>
      <c r="BR45" s="55"/>
      <c r="BS45" s="55"/>
    </row>
    <row r="46" spans="1:73" ht="21" customHeight="1">
      <c r="A46" s="1"/>
      <c r="B46" s="20" t="s">
        <v>51</v>
      </c>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416"/>
      <c r="BD46" s="435" t="s">
        <v>44</v>
      </c>
      <c r="BE46" s="450"/>
      <c r="BF46" s="457"/>
      <c r="BG46" s="466"/>
      <c r="BH46" s="466"/>
      <c r="BI46" s="466"/>
      <c r="BJ46" s="466"/>
      <c r="BK46" s="466"/>
      <c r="BL46" s="466"/>
      <c r="BM46" s="466"/>
      <c r="BN46" s="466"/>
      <c r="BO46" s="466"/>
      <c r="BP46" s="466"/>
      <c r="BQ46" s="565"/>
      <c r="BR46" s="55"/>
      <c r="BS46" s="55"/>
    </row>
    <row r="47" spans="1:73" ht="3" customHeight="1">
      <c r="A47" s="1"/>
      <c r="B47" s="26"/>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417"/>
      <c r="BD47" s="435"/>
      <c r="BE47" s="450"/>
      <c r="BF47" s="458"/>
      <c r="BG47" s="467"/>
      <c r="BH47" s="467"/>
      <c r="BI47" s="467"/>
      <c r="BJ47" s="467"/>
      <c r="BK47" s="467"/>
      <c r="BL47" s="467"/>
      <c r="BM47" s="467"/>
      <c r="BN47" s="467"/>
      <c r="BO47" s="467"/>
      <c r="BP47" s="467"/>
      <c r="BQ47" s="566"/>
      <c r="BR47" s="55"/>
      <c r="BS47" s="55"/>
    </row>
    <row r="48" spans="1:73" ht="3" customHeight="1">
      <c r="A48" s="1"/>
      <c r="B48" s="22"/>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567"/>
      <c r="BR48" s="243"/>
      <c r="BS48" s="243"/>
    </row>
    <row r="49" spans="1:71" ht="15" customHeight="1">
      <c r="A49" s="1"/>
      <c r="B49" s="21" t="s">
        <v>72</v>
      </c>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478" t="s">
        <v>74</v>
      </c>
      <c r="BK49" s="492"/>
      <c r="BL49" s="492"/>
      <c r="BM49" s="492"/>
      <c r="BN49" s="492"/>
      <c r="BO49" s="492"/>
      <c r="BP49" s="492"/>
      <c r="BQ49" s="568"/>
      <c r="BR49" s="55"/>
      <c r="BS49" s="55"/>
    </row>
    <row r="50" spans="1:71" ht="15" customHeight="1">
      <c r="A50" s="1"/>
      <c r="B50" s="27" t="s">
        <v>73</v>
      </c>
      <c r="C50" s="81"/>
      <c r="D50" s="81"/>
      <c r="E50" s="81"/>
      <c r="F50" s="81"/>
      <c r="G50" s="81"/>
      <c r="H50" s="81"/>
      <c r="I50" s="81"/>
      <c r="J50" s="81"/>
      <c r="K50" s="81"/>
      <c r="L50" s="81"/>
      <c r="M50" s="81"/>
      <c r="N50" s="81"/>
      <c r="O50" s="81"/>
      <c r="P50" s="81"/>
      <c r="Q50" s="81"/>
      <c r="R50" s="81"/>
      <c r="S50" s="81"/>
      <c r="T50" s="81"/>
      <c r="U50" s="81"/>
      <c r="V50" s="81"/>
      <c r="W50" s="81"/>
      <c r="X50" s="81"/>
      <c r="Y50" s="196"/>
      <c r="Z50" s="81" t="s">
        <v>53</v>
      </c>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196"/>
      <c r="BJ50" s="479"/>
      <c r="BK50" s="493"/>
      <c r="BL50" s="493"/>
      <c r="BM50" s="493"/>
      <c r="BN50" s="493"/>
      <c r="BO50" s="493"/>
      <c r="BP50" s="493"/>
      <c r="BQ50" s="569"/>
      <c r="BR50" s="55"/>
      <c r="BS50" s="55"/>
    </row>
    <row r="51" spans="1:71" ht="7.5" customHeight="1">
      <c r="A51" s="1"/>
      <c r="B51" s="28"/>
      <c r="C51" s="82"/>
      <c r="D51" s="82"/>
      <c r="E51" s="82"/>
      <c r="F51" s="82"/>
      <c r="G51" s="82"/>
      <c r="H51" s="82"/>
      <c r="I51" s="82"/>
      <c r="J51" s="82"/>
      <c r="K51" s="82"/>
      <c r="L51" s="82"/>
      <c r="M51" s="82"/>
      <c r="N51" s="82"/>
      <c r="O51" s="82"/>
      <c r="P51" s="82"/>
      <c r="Q51" s="82"/>
      <c r="R51" s="82"/>
      <c r="S51" s="82"/>
      <c r="T51" s="82"/>
      <c r="U51" s="82"/>
      <c r="V51" s="82"/>
      <c r="W51" s="82"/>
      <c r="X51" s="82"/>
      <c r="Y51" s="197"/>
      <c r="Z51" s="204"/>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197"/>
      <c r="BJ51" s="480" t="s">
        <v>54</v>
      </c>
      <c r="BK51" s="494"/>
      <c r="BL51" s="494"/>
      <c r="BM51" s="494"/>
      <c r="BN51" s="494"/>
      <c r="BO51" s="494"/>
      <c r="BP51" s="494"/>
      <c r="BQ51" s="570"/>
      <c r="BR51" s="55"/>
      <c r="BS51" s="55"/>
    </row>
    <row r="52" spans="1:71" ht="8.4499999999999993" customHeight="1">
      <c r="A52" s="1"/>
      <c r="B52" s="29"/>
      <c r="C52" s="83"/>
      <c r="D52" s="83"/>
      <c r="E52" s="83"/>
      <c r="F52" s="83"/>
      <c r="G52" s="83"/>
      <c r="H52" s="83"/>
      <c r="I52" s="83"/>
      <c r="J52" s="83"/>
      <c r="K52" s="83"/>
      <c r="L52" s="83"/>
      <c r="M52" s="83"/>
      <c r="N52" s="83"/>
      <c r="O52" s="83"/>
      <c r="P52" s="83"/>
      <c r="Q52" s="83"/>
      <c r="R52" s="83"/>
      <c r="S52" s="83"/>
      <c r="T52" s="83"/>
      <c r="U52" s="83"/>
      <c r="V52" s="83"/>
      <c r="W52" s="83"/>
      <c r="X52" s="83"/>
      <c r="Y52" s="198"/>
      <c r="Z52" s="205"/>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198"/>
      <c r="BJ52" s="481"/>
      <c r="BK52" s="495"/>
      <c r="BL52" s="495"/>
      <c r="BM52" s="495"/>
      <c r="BN52" s="495"/>
      <c r="BO52" s="495"/>
      <c r="BP52" s="495"/>
      <c r="BQ52" s="571"/>
      <c r="BR52" s="243"/>
      <c r="BS52" s="243"/>
    </row>
    <row r="53" spans="1:71" ht="3" customHeight="1">
      <c r="A53" s="1"/>
      <c r="B53" s="30"/>
      <c r="C53" s="84"/>
      <c r="D53" s="84"/>
      <c r="E53" s="84"/>
      <c r="F53" s="84"/>
      <c r="G53" s="84"/>
      <c r="H53" s="84"/>
      <c r="I53" s="84"/>
      <c r="J53" s="84"/>
      <c r="K53" s="84"/>
      <c r="L53" s="84"/>
      <c r="M53" s="84"/>
      <c r="N53" s="84"/>
      <c r="O53" s="84"/>
      <c r="P53" s="84"/>
      <c r="Q53" s="84"/>
      <c r="R53" s="84"/>
      <c r="S53" s="84"/>
      <c r="T53" s="84"/>
      <c r="U53" s="84"/>
      <c r="V53" s="84"/>
      <c r="W53" s="84"/>
      <c r="X53" s="84"/>
      <c r="Y53" s="199"/>
      <c r="Z53" s="206"/>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199"/>
      <c r="BJ53" s="482"/>
      <c r="BK53" s="496"/>
      <c r="BL53" s="496"/>
      <c r="BM53" s="496"/>
      <c r="BN53" s="496"/>
      <c r="BO53" s="496"/>
      <c r="BP53" s="496"/>
      <c r="BQ53" s="572"/>
      <c r="BR53" s="243"/>
      <c r="BS53" s="243"/>
    </row>
    <row r="54" spans="1:71" ht="16.149999999999999" customHeight="1">
      <c r="A54" s="1"/>
      <c r="B54" s="28"/>
      <c r="C54" s="82"/>
      <c r="D54" s="82"/>
      <c r="E54" s="82"/>
      <c r="F54" s="82"/>
      <c r="G54" s="82"/>
      <c r="H54" s="82"/>
      <c r="I54" s="82"/>
      <c r="J54" s="82"/>
      <c r="K54" s="82"/>
      <c r="L54" s="82"/>
      <c r="M54" s="82"/>
      <c r="N54" s="82"/>
      <c r="O54" s="82"/>
      <c r="P54" s="82"/>
      <c r="Q54" s="82"/>
      <c r="R54" s="82"/>
      <c r="S54" s="82"/>
      <c r="T54" s="82"/>
      <c r="U54" s="82"/>
      <c r="V54" s="82"/>
      <c r="W54" s="82"/>
      <c r="X54" s="82"/>
      <c r="Y54" s="197"/>
      <c r="Z54" s="204"/>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197"/>
      <c r="BJ54" s="397"/>
      <c r="BK54" s="402"/>
      <c r="BL54" s="402"/>
      <c r="BM54" s="402"/>
      <c r="BN54" s="402"/>
      <c r="BO54" s="402"/>
      <c r="BP54" s="402"/>
      <c r="BQ54" s="573"/>
      <c r="BR54" s="243"/>
      <c r="BS54" s="243"/>
    </row>
    <row r="55" spans="1:71" ht="3" customHeight="1">
      <c r="A55" s="1"/>
      <c r="B55" s="30"/>
      <c r="C55" s="84"/>
      <c r="D55" s="84"/>
      <c r="E55" s="84"/>
      <c r="F55" s="84"/>
      <c r="G55" s="84"/>
      <c r="H55" s="84"/>
      <c r="I55" s="84"/>
      <c r="J55" s="84"/>
      <c r="K55" s="84"/>
      <c r="L55" s="84"/>
      <c r="M55" s="84"/>
      <c r="N55" s="84"/>
      <c r="O55" s="84"/>
      <c r="P55" s="84"/>
      <c r="Q55" s="84"/>
      <c r="R55" s="84"/>
      <c r="S55" s="84"/>
      <c r="T55" s="84"/>
      <c r="U55" s="84"/>
      <c r="V55" s="84"/>
      <c r="W55" s="84"/>
      <c r="X55" s="84"/>
      <c r="Y55" s="199"/>
      <c r="Z55" s="205"/>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198"/>
      <c r="BJ55" s="483"/>
      <c r="BK55" s="437"/>
      <c r="BL55" s="437"/>
      <c r="BM55" s="437"/>
      <c r="BN55" s="437"/>
      <c r="BO55" s="437"/>
      <c r="BP55" s="437"/>
      <c r="BQ55" s="574"/>
      <c r="BR55" s="243"/>
      <c r="BS55" s="243"/>
    </row>
    <row r="56" spans="1:71" ht="19.899999999999999" customHeight="1">
      <c r="A56" s="1"/>
      <c r="B56" s="27" t="s">
        <v>24</v>
      </c>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196"/>
      <c r="BH56" s="190" t="s">
        <v>56</v>
      </c>
      <c r="BI56" s="196"/>
      <c r="BJ56" s="484"/>
      <c r="BK56" s="497"/>
      <c r="BL56" s="497"/>
      <c r="BM56" s="497"/>
      <c r="BN56" s="497"/>
      <c r="BO56" s="497"/>
      <c r="BP56" s="497"/>
      <c r="BQ56" s="575"/>
      <c r="BR56" s="243"/>
      <c r="BS56" s="243"/>
    </row>
    <row r="57" spans="1:71" ht="3.6" hidden="1" customHeight="1">
      <c r="A57" s="1"/>
      <c r="B57" s="21"/>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201"/>
      <c r="BH57" s="192"/>
      <c r="BI57" s="201"/>
      <c r="BJ57" s="485"/>
      <c r="BK57" s="498"/>
      <c r="BL57" s="498"/>
      <c r="BM57" s="498"/>
      <c r="BN57" s="498"/>
      <c r="BO57" s="498"/>
      <c r="BP57" s="498"/>
      <c r="BQ57" s="576"/>
      <c r="BR57" s="243"/>
      <c r="BS57" s="243"/>
    </row>
    <row r="58" spans="1:71" ht="3" customHeight="1">
      <c r="A58" s="1"/>
      <c r="B58" s="22"/>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567"/>
      <c r="BR58" s="243"/>
      <c r="BS58" s="243"/>
    </row>
    <row r="59" spans="1:71" ht="12" customHeight="1">
      <c r="A59" s="1"/>
      <c r="B59" s="31" t="s">
        <v>57</v>
      </c>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144"/>
      <c r="AK59" s="270"/>
      <c r="AL59" s="277" t="s">
        <v>3</v>
      </c>
      <c r="AM59" s="291"/>
      <c r="AN59" s="291"/>
      <c r="AO59" s="291"/>
      <c r="AP59" s="291"/>
      <c r="AQ59" s="291"/>
      <c r="AR59" s="291"/>
      <c r="AS59" s="291"/>
      <c r="AT59" s="291"/>
      <c r="AU59" s="291"/>
      <c r="AV59" s="291"/>
      <c r="AW59" s="291"/>
      <c r="AX59" s="291"/>
      <c r="AY59" s="291"/>
      <c r="AZ59" s="384"/>
      <c r="BA59" s="393"/>
      <c r="BB59" s="130"/>
      <c r="BC59" s="130"/>
      <c r="BD59" s="436"/>
      <c r="BE59" s="436"/>
      <c r="BF59" s="130" t="s">
        <v>7</v>
      </c>
      <c r="BG59" s="130"/>
      <c r="BH59" s="468"/>
      <c r="BI59" s="468"/>
      <c r="BJ59" s="130" t="s">
        <v>8</v>
      </c>
      <c r="BK59" s="130"/>
      <c r="BL59" s="468"/>
      <c r="BM59" s="468"/>
      <c r="BN59" s="130" t="s">
        <v>65</v>
      </c>
      <c r="BO59" s="130"/>
      <c r="BP59" s="130"/>
      <c r="BQ59" s="577"/>
      <c r="BR59" s="595"/>
      <c r="BS59" s="597"/>
    </row>
    <row r="60" spans="1:71" ht="12" customHeight="1">
      <c r="A60" s="1"/>
      <c r="B60" s="32"/>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254"/>
      <c r="AK60" s="271"/>
      <c r="AL60" s="278"/>
      <c r="AM60" s="292"/>
      <c r="AN60" s="292"/>
      <c r="AO60" s="292"/>
      <c r="AP60" s="292"/>
      <c r="AQ60" s="292"/>
      <c r="AR60" s="292"/>
      <c r="AS60" s="292"/>
      <c r="AT60" s="292"/>
      <c r="AU60" s="292"/>
      <c r="AV60" s="292"/>
      <c r="AW60" s="292"/>
      <c r="AX60" s="292"/>
      <c r="AY60" s="292"/>
      <c r="AZ60" s="385"/>
      <c r="BA60" s="394"/>
      <c r="BB60" s="383"/>
      <c r="BC60" s="383"/>
      <c r="BD60" s="437"/>
      <c r="BE60" s="437"/>
      <c r="BF60" s="383" t="s">
        <v>7</v>
      </c>
      <c r="BG60" s="383"/>
      <c r="BH60" s="469"/>
      <c r="BI60" s="469"/>
      <c r="BJ60" s="383" t="s">
        <v>8</v>
      </c>
      <c r="BK60" s="383"/>
      <c r="BL60" s="469"/>
      <c r="BM60" s="469"/>
      <c r="BN60" s="383" t="s">
        <v>64</v>
      </c>
      <c r="BO60" s="383"/>
      <c r="BP60" s="383"/>
      <c r="BQ60" s="578"/>
      <c r="BR60" s="595"/>
      <c r="BS60" s="597"/>
    </row>
    <row r="61" spans="1:71" ht="12" customHeight="1">
      <c r="A61" s="1"/>
      <c r="B61" s="32"/>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254"/>
      <c r="AK61" s="271"/>
      <c r="AL61" s="279" t="s">
        <v>59</v>
      </c>
      <c r="AM61" s="293"/>
      <c r="AN61" s="293"/>
      <c r="AO61" s="293"/>
      <c r="AP61" s="293"/>
      <c r="AQ61" s="293"/>
      <c r="AR61" s="293"/>
      <c r="AS61" s="293"/>
      <c r="AT61" s="293"/>
      <c r="AU61" s="293"/>
      <c r="AV61" s="293"/>
      <c r="AW61" s="293"/>
      <c r="AX61" s="293"/>
      <c r="AY61" s="293"/>
      <c r="AZ61" s="386"/>
      <c r="BA61" s="393"/>
      <c r="BB61" s="130"/>
      <c r="BC61" s="130"/>
      <c r="BD61" s="436"/>
      <c r="BE61" s="436"/>
      <c r="BF61" s="130" t="s">
        <v>7</v>
      </c>
      <c r="BG61" s="130"/>
      <c r="BH61" s="468"/>
      <c r="BI61" s="468"/>
      <c r="BJ61" s="130" t="s">
        <v>8</v>
      </c>
      <c r="BK61" s="130"/>
      <c r="BL61" s="468"/>
      <c r="BM61" s="468"/>
      <c r="BN61" s="130" t="s">
        <v>65</v>
      </c>
      <c r="BO61" s="130"/>
      <c r="BP61" s="130"/>
      <c r="BQ61" s="577"/>
      <c r="BR61" s="595"/>
      <c r="BS61" s="597"/>
    </row>
    <row r="62" spans="1:71" ht="12" customHeight="1">
      <c r="A62" s="1"/>
      <c r="B62" s="33"/>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145"/>
      <c r="AK62" s="271"/>
      <c r="AL62" s="280"/>
      <c r="AM62" s="294"/>
      <c r="AN62" s="294"/>
      <c r="AO62" s="294"/>
      <c r="AP62" s="294"/>
      <c r="AQ62" s="294"/>
      <c r="AR62" s="294"/>
      <c r="AS62" s="294"/>
      <c r="AT62" s="294"/>
      <c r="AU62" s="294"/>
      <c r="AV62" s="294"/>
      <c r="AW62" s="294"/>
      <c r="AX62" s="294"/>
      <c r="AY62" s="294"/>
      <c r="AZ62" s="387"/>
      <c r="BA62" s="393"/>
      <c r="BB62" s="130"/>
      <c r="BC62" s="130"/>
      <c r="BD62" s="437"/>
      <c r="BE62" s="437"/>
      <c r="BF62" s="383" t="s">
        <v>7</v>
      </c>
      <c r="BG62" s="383"/>
      <c r="BH62" s="469"/>
      <c r="BI62" s="469"/>
      <c r="BJ62" s="383" t="s">
        <v>8</v>
      </c>
      <c r="BK62" s="383"/>
      <c r="BL62" s="469"/>
      <c r="BM62" s="469"/>
      <c r="BN62" s="130" t="s">
        <v>64</v>
      </c>
      <c r="BO62" s="130"/>
      <c r="BP62" s="130"/>
      <c r="BQ62" s="577"/>
      <c r="BR62" s="595"/>
      <c r="BS62" s="597"/>
    </row>
    <row r="63" spans="1:71" ht="6.75" customHeight="1">
      <c r="A63" s="1"/>
      <c r="B63" s="34"/>
      <c r="C63" s="88" t="s">
        <v>91</v>
      </c>
      <c r="D63" s="110"/>
      <c r="E63" s="110"/>
      <c r="F63" s="110"/>
      <c r="G63" s="110"/>
      <c r="H63" s="110"/>
      <c r="I63" s="110"/>
      <c r="J63" s="110"/>
      <c r="K63" s="110"/>
      <c r="L63" s="110"/>
      <c r="M63" s="110"/>
      <c r="N63" s="110"/>
      <c r="O63" s="110"/>
      <c r="P63" s="110"/>
      <c r="Q63" s="110"/>
      <c r="R63" s="110"/>
      <c r="S63" s="110"/>
      <c r="T63" s="110"/>
      <c r="U63" s="110"/>
      <c r="V63" s="110"/>
      <c r="W63" s="110"/>
      <c r="X63" s="187" t="s">
        <v>37</v>
      </c>
      <c r="Y63" s="187"/>
      <c r="Z63" s="207"/>
      <c r="AA63" s="224"/>
      <c r="AB63" s="224"/>
      <c r="AC63" s="224"/>
      <c r="AD63" s="224"/>
      <c r="AE63" s="224"/>
      <c r="AF63" s="224"/>
      <c r="AG63" s="224"/>
      <c r="AH63" s="224"/>
      <c r="AI63" s="224"/>
      <c r="AJ63" s="255"/>
      <c r="AK63" s="272"/>
      <c r="AL63" s="281" t="s">
        <v>29</v>
      </c>
      <c r="AM63" s="295"/>
      <c r="AN63" s="295"/>
      <c r="AO63" s="295"/>
      <c r="AP63" s="295"/>
      <c r="AQ63" s="295"/>
      <c r="AR63" s="295"/>
      <c r="AS63" s="295"/>
      <c r="AT63" s="295"/>
      <c r="AU63" s="295"/>
      <c r="AV63" s="295"/>
      <c r="AW63" s="295"/>
      <c r="AX63" s="295"/>
      <c r="AY63" s="295"/>
      <c r="AZ63" s="295"/>
      <c r="BA63" s="295"/>
      <c r="BB63" s="295"/>
      <c r="BC63" s="295"/>
      <c r="BD63" s="295"/>
      <c r="BE63" s="295"/>
      <c r="BF63" s="295"/>
      <c r="BG63" s="295"/>
      <c r="BH63" s="295"/>
      <c r="BI63" s="207" t="s">
        <v>34</v>
      </c>
      <c r="BJ63" s="224"/>
      <c r="BK63" s="224"/>
      <c r="BL63" s="224"/>
      <c r="BM63" s="224"/>
      <c r="BN63" s="224"/>
      <c r="BO63" s="224"/>
      <c r="BP63" s="224"/>
      <c r="BQ63" s="541"/>
      <c r="BR63" s="595"/>
      <c r="BS63" s="597"/>
    </row>
    <row r="64" spans="1:71" ht="4.5" customHeight="1">
      <c r="A64" s="1"/>
      <c r="B64" s="34"/>
      <c r="C64" s="89"/>
      <c r="D64" s="111"/>
      <c r="E64" s="111"/>
      <c r="F64" s="111"/>
      <c r="G64" s="111"/>
      <c r="H64" s="111"/>
      <c r="I64" s="111"/>
      <c r="J64" s="111"/>
      <c r="K64" s="111"/>
      <c r="L64" s="111"/>
      <c r="M64" s="111"/>
      <c r="N64" s="111"/>
      <c r="O64" s="111"/>
      <c r="P64" s="111"/>
      <c r="Q64" s="111"/>
      <c r="R64" s="111"/>
      <c r="S64" s="111"/>
      <c r="T64" s="111"/>
      <c r="U64" s="111"/>
      <c r="V64" s="111"/>
      <c r="W64" s="111"/>
      <c r="X64" s="188"/>
      <c r="Y64" s="188"/>
      <c r="Z64" s="208" t="s">
        <v>66</v>
      </c>
      <c r="AA64" s="225"/>
      <c r="AB64" s="225"/>
      <c r="AC64" s="225"/>
      <c r="AD64" s="225"/>
      <c r="AE64" s="225"/>
      <c r="AF64" s="225"/>
      <c r="AG64" s="225"/>
      <c r="AH64" s="225"/>
      <c r="AI64" s="225"/>
      <c r="AJ64" s="256" t="s">
        <v>58</v>
      </c>
      <c r="AK64" s="272"/>
      <c r="AL64" s="282"/>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470"/>
      <c r="BJ64" s="486"/>
      <c r="BK64" s="486"/>
      <c r="BL64" s="486"/>
      <c r="BM64" s="486"/>
      <c r="BN64" s="486"/>
      <c r="BO64" s="486"/>
      <c r="BP64" s="486"/>
      <c r="BQ64" s="579"/>
      <c r="BR64" s="595"/>
      <c r="BS64" s="597"/>
    </row>
    <row r="65" spans="1:74" ht="12" customHeight="1">
      <c r="A65" s="1"/>
      <c r="B65" s="34"/>
      <c r="C65" s="89"/>
      <c r="D65" s="111"/>
      <c r="E65" s="111"/>
      <c r="F65" s="111"/>
      <c r="G65" s="111"/>
      <c r="H65" s="111"/>
      <c r="I65" s="111"/>
      <c r="J65" s="111"/>
      <c r="K65" s="111"/>
      <c r="L65" s="111"/>
      <c r="M65" s="111"/>
      <c r="N65" s="111"/>
      <c r="O65" s="111"/>
      <c r="P65" s="111"/>
      <c r="Q65" s="111"/>
      <c r="R65" s="111"/>
      <c r="S65" s="111"/>
      <c r="T65" s="111"/>
      <c r="U65" s="111"/>
      <c r="V65" s="111"/>
      <c r="W65" s="111"/>
      <c r="X65" s="188"/>
      <c r="Y65" s="188"/>
      <c r="Z65" s="208"/>
      <c r="AA65" s="225"/>
      <c r="AB65" s="225"/>
      <c r="AC65" s="225"/>
      <c r="AD65" s="225"/>
      <c r="AE65" s="225"/>
      <c r="AF65" s="225"/>
      <c r="AG65" s="225"/>
      <c r="AH65" s="225"/>
      <c r="AI65" s="225"/>
      <c r="AJ65" s="256"/>
      <c r="AK65" s="272"/>
      <c r="AL65" s="283"/>
      <c r="AM65" s="297"/>
      <c r="AN65" s="297"/>
      <c r="AO65" s="297"/>
      <c r="AP65" s="297"/>
      <c r="AQ65" s="297"/>
      <c r="AR65" s="297"/>
      <c r="AS65" s="297"/>
      <c r="AT65" s="297"/>
      <c r="AU65" s="297"/>
      <c r="AV65" s="297"/>
      <c r="AW65" s="297"/>
      <c r="AX65" s="297"/>
      <c r="AY65" s="297"/>
      <c r="AZ65" s="297"/>
      <c r="BA65" s="297"/>
      <c r="BB65" s="297"/>
      <c r="BC65" s="297"/>
      <c r="BD65" s="297"/>
      <c r="BE65" s="297"/>
      <c r="BF65" s="297"/>
      <c r="BG65" s="297"/>
      <c r="BH65" s="297"/>
      <c r="BI65" s="471"/>
      <c r="BJ65" s="487"/>
      <c r="BK65" s="487"/>
      <c r="BL65" s="487"/>
      <c r="BM65" s="487"/>
      <c r="BN65" s="487"/>
      <c r="BO65" s="487"/>
      <c r="BP65" s="487"/>
      <c r="BQ65" s="580"/>
      <c r="BR65" s="595"/>
      <c r="BS65" s="597"/>
    </row>
    <row r="66" spans="1:74" ht="1.9" customHeight="1">
      <c r="A66" s="1"/>
      <c r="B66" s="34"/>
      <c r="C66" s="89"/>
      <c r="D66" s="111"/>
      <c r="E66" s="111"/>
      <c r="F66" s="111"/>
      <c r="G66" s="111"/>
      <c r="H66" s="111"/>
      <c r="I66" s="111"/>
      <c r="J66" s="111"/>
      <c r="K66" s="111"/>
      <c r="L66" s="111"/>
      <c r="M66" s="111"/>
      <c r="N66" s="111"/>
      <c r="O66" s="111"/>
      <c r="P66" s="111"/>
      <c r="Q66" s="111"/>
      <c r="R66" s="111"/>
      <c r="S66" s="111"/>
      <c r="T66" s="111"/>
      <c r="U66" s="111"/>
      <c r="V66" s="111"/>
      <c r="W66" s="111"/>
      <c r="X66" s="188"/>
      <c r="Y66" s="188"/>
      <c r="Z66" s="208"/>
      <c r="AA66" s="225"/>
      <c r="AB66" s="225"/>
      <c r="AC66" s="225"/>
      <c r="AD66" s="225"/>
      <c r="AE66" s="225"/>
      <c r="AF66" s="225"/>
      <c r="AG66" s="225"/>
      <c r="AH66" s="225"/>
      <c r="AI66" s="225"/>
      <c r="AJ66" s="256"/>
      <c r="AK66" s="272"/>
      <c r="AL66" s="284"/>
      <c r="AM66" s="298"/>
      <c r="AN66" s="306"/>
      <c r="AO66" s="323" t="s">
        <v>75</v>
      </c>
      <c r="AP66" s="323"/>
      <c r="AQ66" s="323"/>
      <c r="AR66" s="323"/>
      <c r="AS66" s="323"/>
      <c r="AT66" s="323"/>
      <c r="AU66" s="323"/>
      <c r="AV66" s="323"/>
      <c r="AW66" s="323"/>
      <c r="AX66" s="374"/>
      <c r="AY66" s="379" t="s">
        <v>78</v>
      </c>
      <c r="AZ66" s="388"/>
      <c r="BA66" s="118" t="s">
        <v>61</v>
      </c>
      <c r="BB66" s="119"/>
      <c r="BC66" s="118" t="s">
        <v>21</v>
      </c>
      <c r="BD66" s="130"/>
      <c r="BE66" s="130"/>
      <c r="BF66" s="130"/>
      <c r="BG66" s="130"/>
      <c r="BH66" s="119"/>
      <c r="BI66" s="472"/>
      <c r="BJ66" s="375"/>
      <c r="BK66" s="472" t="s">
        <v>17</v>
      </c>
      <c r="BL66" s="324"/>
      <c r="BM66" s="324"/>
      <c r="BN66" s="324"/>
      <c r="BO66" s="324"/>
      <c r="BP66" s="324"/>
      <c r="BQ66" s="581"/>
      <c r="BR66" s="595"/>
      <c r="BS66" s="597"/>
    </row>
    <row r="67" spans="1:74" ht="3.6" hidden="1" customHeight="1">
      <c r="A67" s="1"/>
      <c r="B67" s="34"/>
      <c r="C67" s="89"/>
      <c r="D67" s="111"/>
      <c r="E67" s="111"/>
      <c r="F67" s="111"/>
      <c r="G67" s="111"/>
      <c r="H67" s="111"/>
      <c r="I67" s="111"/>
      <c r="J67" s="111"/>
      <c r="K67" s="111"/>
      <c r="L67" s="111"/>
      <c r="M67" s="111"/>
      <c r="N67" s="111"/>
      <c r="O67" s="111"/>
      <c r="P67" s="111"/>
      <c r="Q67" s="111"/>
      <c r="R67" s="111"/>
      <c r="S67" s="111"/>
      <c r="T67" s="111"/>
      <c r="U67" s="111"/>
      <c r="V67" s="111"/>
      <c r="W67" s="111"/>
      <c r="X67" s="188"/>
      <c r="Y67" s="188"/>
      <c r="Z67" s="209"/>
      <c r="AA67" s="226"/>
      <c r="AB67" s="226"/>
      <c r="AC67" s="226"/>
      <c r="AD67" s="226"/>
      <c r="AE67" s="226"/>
      <c r="AF67" s="226"/>
      <c r="AG67" s="226"/>
      <c r="AH67" s="226"/>
      <c r="AI67" s="226"/>
      <c r="AJ67" s="257"/>
      <c r="AK67" s="272"/>
      <c r="AL67" s="285"/>
      <c r="AM67" s="299"/>
      <c r="AN67" s="307"/>
      <c r="AO67" s="324"/>
      <c r="AP67" s="324"/>
      <c r="AQ67" s="324"/>
      <c r="AR67" s="324"/>
      <c r="AS67" s="324"/>
      <c r="AT67" s="324"/>
      <c r="AU67" s="324"/>
      <c r="AV67" s="324"/>
      <c r="AW67" s="324"/>
      <c r="AX67" s="375"/>
      <c r="AY67" s="379"/>
      <c r="AZ67" s="388"/>
      <c r="BA67" s="118"/>
      <c r="BB67" s="119"/>
      <c r="BC67" s="118"/>
      <c r="BD67" s="130"/>
      <c r="BE67" s="130"/>
      <c r="BF67" s="130"/>
      <c r="BG67" s="130"/>
      <c r="BH67" s="119"/>
      <c r="BI67" s="472"/>
      <c r="BJ67" s="375"/>
      <c r="BK67" s="472"/>
      <c r="BL67" s="324"/>
      <c r="BM67" s="324"/>
      <c r="BN67" s="324"/>
      <c r="BO67" s="324"/>
      <c r="BP67" s="324"/>
      <c r="BQ67" s="581"/>
      <c r="BR67" s="595"/>
      <c r="BS67" s="597"/>
    </row>
    <row r="68" spans="1:74" ht="11.45" customHeight="1">
      <c r="A68" s="1"/>
      <c r="B68" s="34"/>
      <c r="C68" s="89"/>
      <c r="D68" s="111"/>
      <c r="E68" s="111"/>
      <c r="F68" s="111"/>
      <c r="G68" s="111"/>
      <c r="H68" s="111"/>
      <c r="I68" s="111"/>
      <c r="J68" s="111"/>
      <c r="K68" s="111"/>
      <c r="L68" s="111"/>
      <c r="M68" s="111"/>
      <c r="N68" s="111"/>
      <c r="O68" s="111"/>
      <c r="P68" s="111"/>
      <c r="Q68" s="111"/>
      <c r="R68" s="111"/>
      <c r="S68" s="111"/>
      <c r="T68" s="111"/>
      <c r="U68" s="111"/>
      <c r="V68" s="111"/>
      <c r="W68" s="111"/>
      <c r="X68" s="188"/>
      <c r="Y68" s="188"/>
      <c r="Z68" s="210"/>
      <c r="AA68" s="227"/>
      <c r="AB68" s="227"/>
      <c r="AC68" s="227"/>
      <c r="AD68" s="227"/>
      <c r="AE68" s="227"/>
      <c r="AF68" s="227"/>
      <c r="AG68" s="227"/>
      <c r="AH68" s="227"/>
      <c r="AI68" s="227"/>
      <c r="AJ68" s="258"/>
      <c r="AK68" s="272"/>
      <c r="AL68" s="285"/>
      <c r="AM68" s="299"/>
      <c r="AN68" s="307"/>
      <c r="AO68" s="324"/>
      <c r="AP68" s="324"/>
      <c r="AQ68" s="324"/>
      <c r="AR68" s="324"/>
      <c r="AS68" s="324"/>
      <c r="AT68" s="324"/>
      <c r="AU68" s="324"/>
      <c r="AV68" s="324"/>
      <c r="AW68" s="324"/>
      <c r="AX68" s="375"/>
      <c r="AY68" s="379"/>
      <c r="AZ68" s="388"/>
      <c r="BA68" s="118"/>
      <c r="BB68" s="119"/>
      <c r="BC68" s="118"/>
      <c r="BD68" s="130"/>
      <c r="BE68" s="130"/>
      <c r="BF68" s="130"/>
      <c r="BG68" s="130"/>
      <c r="BH68" s="119"/>
      <c r="BI68" s="472"/>
      <c r="BJ68" s="375"/>
      <c r="BK68" s="472"/>
      <c r="BL68" s="324"/>
      <c r="BM68" s="324"/>
      <c r="BN68" s="324"/>
      <c r="BO68" s="324"/>
      <c r="BP68" s="324"/>
      <c r="BQ68" s="581"/>
      <c r="BR68" s="595"/>
      <c r="BS68" s="597"/>
    </row>
    <row r="69" spans="1:74" ht="3.75" customHeight="1">
      <c r="A69" s="1"/>
      <c r="B69" s="34"/>
      <c r="C69" s="89"/>
      <c r="D69" s="111"/>
      <c r="E69" s="111"/>
      <c r="F69" s="111"/>
      <c r="G69" s="111"/>
      <c r="H69" s="111"/>
      <c r="I69" s="111"/>
      <c r="J69" s="111"/>
      <c r="K69" s="111"/>
      <c r="L69" s="111"/>
      <c r="M69" s="111"/>
      <c r="N69" s="111"/>
      <c r="O69" s="111"/>
      <c r="P69" s="111"/>
      <c r="Q69" s="111"/>
      <c r="R69" s="111"/>
      <c r="S69" s="111"/>
      <c r="T69" s="111"/>
      <c r="U69" s="111"/>
      <c r="V69" s="111"/>
      <c r="W69" s="111"/>
      <c r="X69" s="188"/>
      <c r="Y69" s="188"/>
      <c r="Z69" s="211"/>
      <c r="AA69" s="228"/>
      <c r="AB69" s="228"/>
      <c r="AC69" s="228"/>
      <c r="AD69" s="228"/>
      <c r="AE69" s="228"/>
      <c r="AF69" s="228"/>
      <c r="AG69" s="228"/>
      <c r="AH69" s="228"/>
      <c r="AI69" s="228"/>
      <c r="AJ69" s="259"/>
      <c r="AK69" s="272"/>
      <c r="AL69" s="285"/>
      <c r="AM69" s="299"/>
      <c r="AN69" s="307"/>
      <c r="AO69" s="325"/>
      <c r="AP69" s="325"/>
      <c r="AQ69" s="325"/>
      <c r="AR69" s="325"/>
      <c r="AS69" s="325"/>
      <c r="AT69" s="325"/>
      <c r="AU69" s="325"/>
      <c r="AV69" s="325"/>
      <c r="AW69" s="325"/>
      <c r="AX69" s="376"/>
      <c r="AY69" s="380"/>
      <c r="AZ69" s="389"/>
      <c r="BA69" s="378"/>
      <c r="BB69" s="400"/>
      <c r="BC69" s="378"/>
      <c r="BD69" s="383"/>
      <c r="BE69" s="383"/>
      <c r="BF69" s="383"/>
      <c r="BG69" s="383"/>
      <c r="BH69" s="400"/>
      <c r="BI69" s="473"/>
      <c r="BJ69" s="376"/>
      <c r="BK69" s="473"/>
      <c r="BL69" s="325"/>
      <c r="BM69" s="325"/>
      <c r="BN69" s="325"/>
      <c r="BO69" s="325"/>
      <c r="BP69" s="325"/>
      <c r="BQ69" s="582"/>
      <c r="BR69" s="595"/>
      <c r="BS69" s="597"/>
    </row>
    <row r="70" spans="1:74" ht="6.75" customHeight="1">
      <c r="A70" s="1"/>
      <c r="B70" s="34"/>
      <c r="C70" s="89"/>
      <c r="D70" s="111"/>
      <c r="E70" s="111"/>
      <c r="F70" s="111"/>
      <c r="G70" s="111"/>
      <c r="H70" s="111"/>
      <c r="I70" s="111"/>
      <c r="J70" s="111"/>
      <c r="K70" s="111"/>
      <c r="L70" s="111"/>
      <c r="M70" s="111"/>
      <c r="N70" s="111"/>
      <c r="O70" s="111"/>
      <c r="P70" s="111"/>
      <c r="Q70" s="111"/>
      <c r="R70" s="111"/>
      <c r="S70" s="111"/>
      <c r="T70" s="111"/>
      <c r="U70" s="111"/>
      <c r="V70" s="111"/>
      <c r="W70" s="111"/>
      <c r="X70" s="188"/>
      <c r="Y70" s="188"/>
      <c r="Z70" s="212"/>
      <c r="AA70" s="225"/>
      <c r="AB70" s="225"/>
      <c r="AC70" s="225"/>
      <c r="AD70" s="225"/>
      <c r="AE70" s="225"/>
      <c r="AF70" s="225"/>
      <c r="AG70" s="225"/>
      <c r="AH70" s="225"/>
      <c r="AI70" s="225"/>
      <c r="AJ70" s="242"/>
      <c r="AK70" s="272"/>
      <c r="AL70" s="285"/>
      <c r="AM70" s="299"/>
      <c r="AN70" s="307"/>
      <c r="AO70" s="326"/>
      <c r="AP70" s="326"/>
      <c r="AQ70" s="326"/>
      <c r="AR70" s="326"/>
      <c r="AS70" s="326"/>
      <c r="AT70" s="326"/>
      <c r="AU70" s="326"/>
      <c r="AV70" s="326"/>
      <c r="AW70" s="326"/>
      <c r="AX70" s="326"/>
      <c r="AY70" s="381"/>
      <c r="AZ70" s="381"/>
      <c r="BA70" s="328"/>
      <c r="BB70" s="328"/>
      <c r="BC70" s="418" t="s">
        <v>54</v>
      </c>
      <c r="BD70" s="418"/>
      <c r="BE70" s="418"/>
      <c r="BF70" s="418"/>
      <c r="BG70" s="418"/>
      <c r="BH70" s="418"/>
      <c r="BI70" s="474"/>
      <c r="BJ70" s="488"/>
      <c r="BK70" s="499" t="s">
        <v>34</v>
      </c>
      <c r="BL70" s="441"/>
      <c r="BM70" s="441"/>
      <c r="BN70" s="441"/>
      <c r="BO70" s="441"/>
      <c r="BP70" s="441"/>
      <c r="BQ70" s="583"/>
      <c r="BR70" s="595"/>
      <c r="BS70" s="597"/>
    </row>
    <row r="71" spans="1:74" ht="0.6" customHeight="1">
      <c r="A71" s="1"/>
      <c r="B71" s="34"/>
      <c r="C71" s="89"/>
      <c r="D71" s="111"/>
      <c r="E71" s="111"/>
      <c r="F71" s="111"/>
      <c r="G71" s="111"/>
      <c r="H71" s="111"/>
      <c r="I71" s="111"/>
      <c r="J71" s="111"/>
      <c r="K71" s="111"/>
      <c r="L71" s="111"/>
      <c r="M71" s="111"/>
      <c r="N71" s="111"/>
      <c r="O71" s="111"/>
      <c r="P71" s="111"/>
      <c r="Q71" s="111"/>
      <c r="R71" s="111"/>
      <c r="S71" s="111"/>
      <c r="T71" s="111"/>
      <c r="U71" s="111"/>
      <c r="V71" s="111"/>
      <c r="W71" s="111"/>
      <c r="X71" s="188"/>
      <c r="Y71" s="188"/>
      <c r="Z71" s="212"/>
      <c r="AA71" s="225"/>
      <c r="AB71" s="225"/>
      <c r="AC71" s="225"/>
      <c r="AD71" s="225"/>
      <c r="AE71" s="225"/>
      <c r="AF71" s="225"/>
      <c r="AG71" s="225"/>
      <c r="AH71" s="225"/>
      <c r="AI71" s="225"/>
      <c r="AJ71" s="242"/>
      <c r="AK71" s="272"/>
      <c r="AL71" s="285"/>
      <c r="AM71" s="299"/>
      <c r="AN71" s="307"/>
      <c r="AO71" s="326"/>
      <c r="AP71" s="326"/>
      <c r="AQ71" s="326"/>
      <c r="AR71" s="326"/>
      <c r="AS71" s="326"/>
      <c r="AT71" s="326"/>
      <c r="AU71" s="326"/>
      <c r="AV71" s="326"/>
      <c r="AW71" s="326"/>
      <c r="AX71" s="326"/>
      <c r="AY71" s="381"/>
      <c r="AZ71" s="381"/>
      <c r="BA71" s="328"/>
      <c r="BB71" s="328"/>
      <c r="BC71" s="418"/>
      <c r="BD71" s="418"/>
      <c r="BE71" s="418"/>
      <c r="BF71" s="418"/>
      <c r="BG71" s="418"/>
      <c r="BH71" s="418"/>
      <c r="BI71" s="474"/>
      <c r="BJ71" s="488"/>
      <c r="BK71" s="500"/>
      <c r="BL71" s="442"/>
      <c r="BM71" s="442"/>
      <c r="BN71" s="442"/>
      <c r="BO71" s="442"/>
      <c r="BP71" s="442"/>
      <c r="BQ71" s="584"/>
      <c r="BR71" s="595"/>
      <c r="BS71" s="597"/>
      <c r="BV71" s="599"/>
    </row>
    <row r="72" spans="1:74" ht="3.6" hidden="1" customHeight="1">
      <c r="A72" s="1"/>
      <c r="B72" s="34"/>
      <c r="C72" s="89"/>
      <c r="D72" s="111"/>
      <c r="E72" s="111"/>
      <c r="F72" s="111"/>
      <c r="G72" s="111"/>
      <c r="H72" s="111"/>
      <c r="I72" s="111"/>
      <c r="J72" s="111"/>
      <c r="K72" s="111"/>
      <c r="L72" s="111"/>
      <c r="M72" s="111"/>
      <c r="N72" s="111"/>
      <c r="O72" s="111"/>
      <c r="P72" s="111"/>
      <c r="Q72" s="111"/>
      <c r="R72" s="111"/>
      <c r="S72" s="111"/>
      <c r="T72" s="111"/>
      <c r="U72" s="111"/>
      <c r="V72" s="111"/>
      <c r="W72" s="111"/>
      <c r="X72" s="188"/>
      <c r="Y72" s="188"/>
      <c r="Z72" s="212"/>
      <c r="AA72" s="225"/>
      <c r="AB72" s="225"/>
      <c r="AC72" s="225"/>
      <c r="AD72" s="225"/>
      <c r="AE72" s="225"/>
      <c r="AF72" s="225"/>
      <c r="AG72" s="225"/>
      <c r="AH72" s="225"/>
      <c r="AI72" s="225"/>
      <c r="AJ72" s="242"/>
      <c r="AK72" s="272"/>
      <c r="AL72" s="285"/>
      <c r="AM72" s="299"/>
      <c r="AN72" s="307"/>
      <c r="AO72" s="326"/>
      <c r="AP72" s="326"/>
      <c r="AQ72" s="326"/>
      <c r="AR72" s="326"/>
      <c r="AS72" s="326"/>
      <c r="AT72" s="326"/>
      <c r="AU72" s="326"/>
      <c r="AV72" s="326"/>
      <c r="AW72" s="326"/>
      <c r="AX72" s="326"/>
      <c r="AY72" s="381"/>
      <c r="AZ72" s="381"/>
      <c r="BA72" s="328"/>
      <c r="BB72" s="328"/>
      <c r="BC72" s="418"/>
      <c r="BD72" s="418"/>
      <c r="BE72" s="418"/>
      <c r="BF72" s="418"/>
      <c r="BG72" s="418"/>
      <c r="BH72" s="418"/>
      <c r="BI72" s="474"/>
      <c r="BJ72" s="488"/>
      <c r="BK72" s="501"/>
      <c r="BL72" s="510"/>
      <c r="BM72" s="510"/>
      <c r="BN72" s="510"/>
      <c r="BO72" s="510"/>
      <c r="BP72" s="510"/>
      <c r="BQ72" s="585"/>
      <c r="BR72" s="595"/>
      <c r="BS72" s="597"/>
    </row>
    <row r="73" spans="1:74" ht="4.1500000000000004" hidden="1" customHeight="1">
      <c r="A73" s="1"/>
      <c r="B73" s="35"/>
      <c r="C73" s="90"/>
      <c r="D73" s="112"/>
      <c r="E73" s="112"/>
      <c r="F73" s="112"/>
      <c r="G73" s="112"/>
      <c r="H73" s="112"/>
      <c r="I73" s="112"/>
      <c r="J73" s="112"/>
      <c r="K73" s="112"/>
      <c r="L73" s="112"/>
      <c r="M73" s="112"/>
      <c r="N73" s="112"/>
      <c r="O73" s="112"/>
      <c r="P73" s="112"/>
      <c r="Q73" s="112"/>
      <c r="R73" s="112"/>
      <c r="S73" s="112"/>
      <c r="T73" s="112"/>
      <c r="U73" s="112"/>
      <c r="V73" s="112"/>
      <c r="W73" s="112"/>
      <c r="X73" s="189"/>
      <c r="Y73" s="189"/>
      <c r="Z73" s="213"/>
      <c r="AA73" s="226"/>
      <c r="AB73" s="226"/>
      <c r="AC73" s="226"/>
      <c r="AD73" s="226"/>
      <c r="AE73" s="226"/>
      <c r="AF73" s="226"/>
      <c r="AG73" s="226"/>
      <c r="AH73" s="226"/>
      <c r="AI73" s="226"/>
      <c r="AJ73" s="260"/>
      <c r="AK73" s="272"/>
      <c r="AL73" s="285"/>
      <c r="AM73" s="299"/>
      <c r="AN73" s="307"/>
      <c r="AO73" s="326"/>
      <c r="AP73" s="326"/>
      <c r="AQ73" s="326"/>
      <c r="AR73" s="326"/>
      <c r="AS73" s="326"/>
      <c r="AT73" s="326"/>
      <c r="AU73" s="326"/>
      <c r="AV73" s="326"/>
      <c r="AW73" s="326"/>
      <c r="AX73" s="326"/>
      <c r="AY73" s="381"/>
      <c r="AZ73" s="381"/>
      <c r="BA73" s="328"/>
      <c r="BB73" s="328"/>
      <c r="BC73" s="419"/>
      <c r="BD73" s="419"/>
      <c r="BE73" s="419"/>
      <c r="BF73" s="419"/>
      <c r="BG73" s="419"/>
      <c r="BH73" s="419"/>
      <c r="BI73" s="474"/>
      <c r="BJ73" s="488"/>
      <c r="BK73" s="502"/>
      <c r="BL73" s="511"/>
      <c r="BM73" s="511"/>
      <c r="BN73" s="511"/>
      <c r="BO73" s="511"/>
      <c r="BP73" s="511"/>
      <c r="BQ73" s="586"/>
      <c r="BR73" s="595"/>
      <c r="BS73" s="597"/>
    </row>
    <row r="74" spans="1:74" ht="4.5" customHeight="1">
      <c r="A74" s="1"/>
      <c r="B74" s="36"/>
      <c r="C74" s="91" t="s">
        <v>77</v>
      </c>
      <c r="D74" s="91"/>
      <c r="E74" s="91"/>
      <c r="F74" s="91"/>
      <c r="G74" s="91"/>
      <c r="H74" s="91"/>
      <c r="I74" s="91"/>
      <c r="J74" s="91"/>
      <c r="K74" s="91"/>
      <c r="L74" s="91"/>
      <c r="M74" s="91"/>
      <c r="N74" s="91"/>
      <c r="O74" s="91"/>
      <c r="P74" s="91"/>
      <c r="Q74" s="91"/>
      <c r="R74" s="91"/>
      <c r="S74" s="91"/>
      <c r="T74" s="91"/>
      <c r="U74" s="91"/>
      <c r="V74" s="91"/>
      <c r="W74" s="173"/>
      <c r="X74" s="190" t="s">
        <v>92</v>
      </c>
      <c r="Y74" s="196"/>
      <c r="Z74" s="214"/>
      <c r="AA74" s="229"/>
      <c r="AB74" s="229"/>
      <c r="AC74" s="229"/>
      <c r="AD74" s="229"/>
      <c r="AE74" s="229"/>
      <c r="AF74" s="229"/>
      <c r="AG74" s="229"/>
      <c r="AH74" s="229"/>
      <c r="AI74" s="229"/>
      <c r="AJ74" s="261"/>
      <c r="AK74" s="272"/>
      <c r="AL74" s="286" t="s">
        <v>76</v>
      </c>
      <c r="AM74" s="300"/>
      <c r="AN74" s="308"/>
      <c r="AO74" s="326"/>
      <c r="AP74" s="326"/>
      <c r="AQ74" s="326"/>
      <c r="AR74" s="326"/>
      <c r="AS74" s="326"/>
      <c r="AT74" s="326"/>
      <c r="AU74" s="326"/>
      <c r="AV74" s="326"/>
      <c r="AW74" s="326"/>
      <c r="AX74" s="326"/>
      <c r="AY74" s="381"/>
      <c r="AZ74" s="381"/>
      <c r="BA74" s="328"/>
      <c r="BB74" s="328"/>
      <c r="BC74" s="419"/>
      <c r="BD74" s="419"/>
      <c r="BE74" s="419"/>
      <c r="BF74" s="419"/>
      <c r="BG74" s="419"/>
      <c r="BH74" s="419"/>
      <c r="BI74" s="474"/>
      <c r="BJ74" s="488"/>
      <c r="BK74" s="502"/>
      <c r="BL74" s="511"/>
      <c r="BM74" s="511"/>
      <c r="BN74" s="511"/>
      <c r="BO74" s="511"/>
      <c r="BP74" s="511"/>
      <c r="BQ74" s="586"/>
      <c r="BR74" s="595"/>
      <c r="BS74" s="597"/>
    </row>
    <row r="75" spans="1:74" ht="4.5" customHeight="1">
      <c r="A75" s="1"/>
      <c r="B75" s="37"/>
      <c r="C75" s="92"/>
      <c r="D75" s="92"/>
      <c r="E75" s="92"/>
      <c r="F75" s="92"/>
      <c r="G75" s="92"/>
      <c r="H75" s="92"/>
      <c r="I75" s="92"/>
      <c r="J75" s="92"/>
      <c r="K75" s="92"/>
      <c r="L75" s="92"/>
      <c r="M75" s="92"/>
      <c r="N75" s="92"/>
      <c r="O75" s="92"/>
      <c r="P75" s="92"/>
      <c r="Q75" s="92"/>
      <c r="R75" s="92"/>
      <c r="S75" s="92"/>
      <c r="T75" s="92"/>
      <c r="U75" s="92"/>
      <c r="V75" s="92"/>
      <c r="W75" s="174"/>
      <c r="X75" s="191"/>
      <c r="Y75" s="200"/>
      <c r="Z75" s="215"/>
      <c r="AA75" s="230"/>
      <c r="AB75" s="230"/>
      <c r="AC75" s="230"/>
      <c r="AD75" s="230"/>
      <c r="AE75" s="230"/>
      <c r="AF75" s="230"/>
      <c r="AG75" s="230"/>
      <c r="AH75" s="230"/>
      <c r="AI75" s="230"/>
      <c r="AJ75" s="262"/>
      <c r="AK75" s="272"/>
      <c r="AL75" s="286"/>
      <c r="AM75" s="300"/>
      <c r="AN75" s="308"/>
      <c r="AO75" s="326"/>
      <c r="AP75" s="326"/>
      <c r="AQ75" s="326"/>
      <c r="AR75" s="326"/>
      <c r="AS75" s="326"/>
      <c r="AT75" s="326"/>
      <c r="AU75" s="326"/>
      <c r="AV75" s="326"/>
      <c r="AW75" s="326"/>
      <c r="AX75" s="326"/>
      <c r="AY75" s="381"/>
      <c r="AZ75" s="381"/>
      <c r="BA75" s="328"/>
      <c r="BB75" s="328"/>
      <c r="BC75" s="419"/>
      <c r="BD75" s="419"/>
      <c r="BE75" s="419"/>
      <c r="BF75" s="419"/>
      <c r="BG75" s="419"/>
      <c r="BH75" s="419"/>
      <c r="BI75" s="474"/>
      <c r="BJ75" s="488"/>
      <c r="BK75" s="502"/>
      <c r="BL75" s="511"/>
      <c r="BM75" s="511"/>
      <c r="BN75" s="511"/>
      <c r="BO75" s="511"/>
      <c r="BP75" s="511"/>
      <c r="BQ75" s="586"/>
      <c r="BR75" s="595"/>
      <c r="BS75" s="597"/>
    </row>
    <row r="76" spans="1:74" ht="9" customHeight="1">
      <c r="A76" s="1"/>
      <c r="B76" s="37"/>
      <c r="C76" s="92"/>
      <c r="D76" s="92"/>
      <c r="E76" s="92"/>
      <c r="F76" s="92"/>
      <c r="G76" s="92"/>
      <c r="H76" s="92"/>
      <c r="I76" s="92"/>
      <c r="J76" s="92"/>
      <c r="K76" s="92"/>
      <c r="L76" s="92"/>
      <c r="M76" s="92"/>
      <c r="N76" s="92"/>
      <c r="O76" s="92"/>
      <c r="P76" s="92"/>
      <c r="Q76" s="92"/>
      <c r="R76" s="92"/>
      <c r="S76" s="92"/>
      <c r="T76" s="92"/>
      <c r="U76" s="92"/>
      <c r="V76" s="92"/>
      <c r="W76" s="174"/>
      <c r="X76" s="191"/>
      <c r="Y76" s="200"/>
      <c r="Z76" s="215"/>
      <c r="AA76" s="230"/>
      <c r="AB76" s="230"/>
      <c r="AC76" s="230"/>
      <c r="AD76" s="230"/>
      <c r="AE76" s="230"/>
      <c r="AF76" s="230"/>
      <c r="AG76" s="230"/>
      <c r="AH76" s="230"/>
      <c r="AI76" s="230"/>
      <c r="AJ76" s="262"/>
      <c r="AK76" s="272"/>
      <c r="AL76" s="286"/>
      <c r="AM76" s="300"/>
      <c r="AN76" s="308"/>
      <c r="AO76" s="326"/>
      <c r="AP76" s="326"/>
      <c r="AQ76" s="326"/>
      <c r="AR76" s="326"/>
      <c r="AS76" s="326"/>
      <c r="AT76" s="326"/>
      <c r="AU76" s="326"/>
      <c r="AV76" s="326"/>
      <c r="AW76" s="326"/>
      <c r="AX76" s="326"/>
      <c r="AY76" s="381"/>
      <c r="AZ76" s="381"/>
      <c r="BA76" s="328"/>
      <c r="BB76" s="328"/>
      <c r="BC76" s="419"/>
      <c r="BD76" s="419"/>
      <c r="BE76" s="419"/>
      <c r="BF76" s="419"/>
      <c r="BG76" s="419"/>
      <c r="BH76" s="419"/>
      <c r="BI76" s="474"/>
      <c r="BJ76" s="488"/>
      <c r="BK76" s="502"/>
      <c r="BL76" s="511"/>
      <c r="BM76" s="511"/>
      <c r="BN76" s="511"/>
      <c r="BO76" s="511"/>
      <c r="BP76" s="511"/>
      <c r="BQ76" s="586"/>
      <c r="BR76" s="595"/>
      <c r="BS76" s="597"/>
    </row>
    <row r="77" spans="1:74" ht="4.9000000000000004" customHeight="1">
      <c r="A77" s="1"/>
      <c r="B77" s="37"/>
      <c r="C77" s="92"/>
      <c r="D77" s="92"/>
      <c r="E77" s="92"/>
      <c r="F77" s="92"/>
      <c r="G77" s="92"/>
      <c r="H77" s="92"/>
      <c r="I77" s="92"/>
      <c r="J77" s="92"/>
      <c r="K77" s="92"/>
      <c r="L77" s="92"/>
      <c r="M77" s="92"/>
      <c r="N77" s="92"/>
      <c r="O77" s="92"/>
      <c r="P77" s="92"/>
      <c r="Q77" s="92"/>
      <c r="R77" s="92"/>
      <c r="S77" s="92"/>
      <c r="T77" s="92"/>
      <c r="U77" s="92"/>
      <c r="V77" s="92"/>
      <c r="W77" s="174"/>
      <c r="X77" s="191"/>
      <c r="Y77" s="200"/>
      <c r="Z77" s="215"/>
      <c r="AA77" s="230"/>
      <c r="AB77" s="230"/>
      <c r="AC77" s="230"/>
      <c r="AD77" s="230"/>
      <c r="AE77" s="230"/>
      <c r="AF77" s="230"/>
      <c r="AG77" s="230"/>
      <c r="AH77" s="230"/>
      <c r="AI77" s="230"/>
      <c r="AJ77" s="262"/>
      <c r="AK77" s="272"/>
      <c r="AL77" s="286"/>
      <c r="AM77" s="300"/>
      <c r="AN77" s="308"/>
      <c r="AO77" s="326"/>
      <c r="AP77" s="326"/>
      <c r="AQ77" s="326"/>
      <c r="AR77" s="326"/>
      <c r="AS77" s="326"/>
      <c r="AT77" s="326"/>
      <c r="AU77" s="326"/>
      <c r="AV77" s="326"/>
      <c r="AW77" s="326"/>
      <c r="AX77" s="326"/>
      <c r="AY77" s="381"/>
      <c r="AZ77" s="381"/>
      <c r="BA77" s="328"/>
      <c r="BB77" s="328"/>
      <c r="BC77" s="419"/>
      <c r="BD77" s="419"/>
      <c r="BE77" s="419"/>
      <c r="BF77" s="419"/>
      <c r="BG77" s="419"/>
      <c r="BH77" s="419"/>
      <c r="BI77" s="474"/>
      <c r="BJ77" s="488"/>
      <c r="BK77" s="503"/>
      <c r="BL77" s="512"/>
      <c r="BM77" s="512"/>
      <c r="BN77" s="512"/>
      <c r="BO77" s="512"/>
      <c r="BP77" s="512"/>
      <c r="BQ77" s="587"/>
      <c r="BR77" s="595"/>
      <c r="BS77" s="597"/>
    </row>
    <row r="78" spans="1:74" ht="5.45" hidden="1" customHeight="1">
      <c r="A78" s="1"/>
      <c r="B78" s="38"/>
      <c r="C78" s="93"/>
      <c r="D78" s="93"/>
      <c r="E78" s="93"/>
      <c r="F78" s="93"/>
      <c r="G78" s="93"/>
      <c r="H78" s="93"/>
      <c r="I78" s="93"/>
      <c r="J78" s="93"/>
      <c r="K78" s="93"/>
      <c r="L78" s="93"/>
      <c r="M78" s="93"/>
      <c r="N78" s="93"/>
      <c r="O78" s="93"/>
      <c r="P78" s="93"/>
      <c r="Q78" s="93"/>
      <c r="R78" s="93"/>
      <c r="S78" s="93"/>
      <c r="T78" s="93"/>
      <c r="U78" s="93"/>
      <c r="V78" s="93"/>
      <c r="W78" s="175"/>
      <c r="X78" s="192"/>
      <c r="Y78" s="201"/>
      <c r="Z78" s="216"/>
      <c r="AA78" s="231"/>
      <c r="AB78" s="231"/>
      <c r="AC78" s="231"/>
      <c r="AD78" s="231"/>
      <c r="AE78" s="231"/>
      <c r="AF78" s="231"/>
      <c r="AG78" s="231"/>
      <c r="AH78" s="231"/>
      <c r="AI78" s="231"/>
      <c r="AJ78" s="263"/>
      <c r="AK78" s="272"/>
      <c r="AL78" s="286"/>
      <c r="AM78" s="300"/>
      <c r="AN78" s="308"/>
      <c r="AO78" s="326"/>
      <c r="AP78" s="326"/>
      <c r="AQ78" s="326"/>
      <c r="AR78" s="326"/>
      <c r="AS78" s="326"/>
      <c r="AT78" s="326"/>
      <c r="AU78" s="326"/>
      <c r="AV78" s="326"/>
      <c r="AW78" s="326"/>
      <c r="AX78" s="326"/>
      <c r="AY78" s="381"/>
      <c r="AZ78" s="381"/>
      <c r="BA78" s="328"/>
      <c r="BB78" s="328"/>
      <c r="BC78" s="419"/>
      <c r="BD78" s="419"/>
      <c r="BE78" s="419"/>
      <c r="BF78" s="419"/>
      <c r="BG78" s="419"/>
      <c r="BH78" s="419"/>
      <c r="BI78" s="474"/>
      <c r="BJ78" s="488"/>
      <c r="BK78" s="503"/>
      <c r="BL78" s="512"/>
      <c r="BM78" s="512"/>
      <c r="BN78" s="512"/>
      <c r="BO78" s="512"/>
      <c r="BP78" s="512"/>
      <c r="BQ78" s="587"/>
      <c r="BR78" s="595"/>
      <c r="BS78" s="597"/>
    </row>
    <row r="79" spans="1:74" ht="3.6" customHeight="1">
      <c r="A79" s="1"/>
      <c r="B79" s="39"/>
      <c r="C79" s="94" t="s">
        <v>83</v>
      </c>
      <c r="D79" s="94"/>
      <c r="E79" s="94"/>
      <c r="F79" s="94"/>
      <c r="G79" s="94"/>
      <c r="H79" s="94"/>
      <c r="I79" s="94"/>
      <c r="J79" s="94"/>
      <c r="K79" s="94"/>
      <c r="L79" s="94"/>
      <c r="M79" s="94"/>
      <c r="N79" s="94"/>
      <c r="O79" s="94"/>
      <c r="P79" s="94"/>
      <c r="Q79" s="94"/>
      <c r="R79" s="94"/>
      <c r="S79" s="94"/>
      <c r="T79" s="94"/>
      <c r="U79" s="94"/>
      <c r="V79" s="94"/>
      <c r="W79" s="176"/>
      <c r="X79" s="190" t="s">
        <v>33</v>
      </c>
      <c r="Y79" s="196"/>
      <c r="Z79" s="214"/>
      <c r="AA79" s="229"/>
      <c r="AB79" s="229"/>
      <c r="AC79" s="229"/>
      <c r="AD79" s="229"/>
      <c r="AE79" s="229"/>
      <c r="AF79" s="229"/>
      <c r="AG79" s="229"/>
      <c r="AH79" s="229"/>
      <c r="AI79" s="229"/>
      <c r="AJ79" s="261"/>
      <c r="AK79" s="272"/>
      <c r="AL79" s="286"/>
      <c r="AM79" s="300"/>
      <c r="AN79" s="308"/>
      <c r="AO79" s="326"/>
      <c r="AP79" s="326"/>
      <c r="AQ79" s="326"/>
      <c r="AR79" s="326"/>
      <c r="AS79" s="326"/>
      <c r="AT79" s="326"/>
      <c r="AU79" s="326"/>
      <c r="AV79" s="326"/>
      <c r="AW79" s="326"/>
      <c r="AX79" s="326"/>
      <c r="AY79" s="381"/>
      <c r="AZ79" s="381"/>
      <c r="BA79" s="328"/>
      <c r="BB79" s="328"/>
      <c r="BC79" s="419"/>
      <c r="BD79" s="419"/>
      <c r="BE79" s="419"/>
      <c r="BF79" s="419"/>
      <c r="BG79" s="419"/>
      <c r="BH79" s="419"/>
      <c r="BI79" s="474"/>
      <c r="BJ79" s="488"/>
      <c r="BK79" s="503"/>
      <c r="BL79" s="512"/>
      <c r="BM79" s="512"/>
      <c r="BN79" s="512"/>
      <c r="BO79" s="512"/>
      <c r="BP79" s="512"/>
      <c r="BQ79" s="587"/>
      <c r="BR79" s="595"/>
      <c r="BS79" s="597"/>
    </row>
    <row r="80" spans="1:74" ht="12" customHeight="1">
      <c r="A80" s="1"/>
      <c r="B80" s="39"/>
      <c r="C80" s="94"/>
      <c r="D80" s="94"/>
      <c r="E80" s="94"/>
      <c r="F80" s="94"/>
      <c r="G80" s="94"/>
      <c r="H80" s="94"/>
      <c r="I80" s="94"/>
      <c r="J80" s="94"/>
      <c r="K80" s="94"/>
      <c r="L80" s="94"/>
      <c r="M80" s="94"/>
      <c r="N80" s="94"/>
      <c r="O80" s="94"/>
      <c r="P80" s="94"/>
      <c r="Q80" s="94"/>
      <c r="R80" s="94"/>
      <c r="S80" s="94"/>
      <c r="T80" s="94"/>
      <c r="U80" s="94"/>
      <c r="V80" s="94"/>
      <c r="W80" s="176"/>
      <c r="X80" s="191"/>
      <c r="Y80" s="200"/>
      <c r="Z80" s="215"/>
      <c r="AA80" s="230"/>
      <c r="AB80" s="230"/>
      <c r="AC80" s="230"/>
      <c r="AD80" s="230"/>
      <c r="AE80" s="230"/>
      <c r="AF80" s="230"/>
      <c r="AG80" s="230"/>
      <c r="AH80" s="230"/>
      <c r="AI80" s="230"/>
      <c r="AJ80" s="262"/>
      <c r="AK80" s="272"/>
      <c r="AL80" s="286"/>
      <c r="AM80" s="300"/>
      <c r="AN80" s="308"/>
      <c r="AO80" s="326"/>
      <c r="AP80" s="326"/>
      <c r="AQ80" s="326"/>
      <c r="AR80" s="326"/>
      <c r="AS80" s="326"/>
      <c r="AT80" s="326"/>
      <c r="AU80" s="326"/>
      <c r="AV80" s="326"/>
      <c r="AW80" s="326"/>
      <c r="AX80" s="326"/>
      <c r="AY80" s="381"/>
      <c r="AZ80" s="381"/>
      <c r="BA80" s="328"/>
      <c r="BB80" s="328"/>
      <c r="BC80" s="419"/>
      <c r="BD80" s="419"/>
      <c r="BE80" s="419"/>
      <c r="BF80" s="419"/>
      <c r="BG80" s="419"/>
      <c r="BH80" s="419"/>
      <c r="BI80" s="474"/>
      <c r="BJ80" s="488"/>
      <c r="BK80" s="503"/>
      <c r="BL80" s="512"/>
      <c r="BM80" s="512"/>
      <c r="BN80" s="512"/>
      <c r="BO80" s="512"/>
      <c r="BP80" s="512"/>
      <c r="BQ80" s="587"/>
      <c r="BR80" s="595"/>
      <c r="BS80" s="597"/>
    </row>
    <row r="81" spans="1:71" ht="5.25" customHeight="1">
      <c r="A81" s="1"/>
      <c r="B81" s="39"/>
      <c r="C81" s="94"/>
      <c r="D81" s="94"/>
      <c r="E81" s="94"/>
      <c r="F81" s="94"/>
      <c r="G81" s="94"/>
      <c r="H81" s="94"/>
      <c r="I81" s="94"/>
      <c r="J81" s="94"/>
      <c r="K81" s="94"/>
      <c r="L81" s="94"/>
      <c r="M81" s="94"/>
      <c r="N81" s="94"/>
      <c r="O81" s="94"/>
      <c r="P81" s="94"/>
      <c r="Q81" s="94"/>
      <c r="R81" s="94"/>
      <c r="S81" s="94"/>
      <c r="T81" s="94"/>
      <c r="U81" s="94"/>
      <c r="V81" s="94"/>
      <c r="W81" s="176"/>
      <c r="X81" s="191"/>
      <c r="Y81" s="200"/>
      <c r="Z81" s="212"/>
      <c r="AA81" s="225"/>
      <c r="AB81" s="225"/>
      <c r="AC81" s="225"/>
      <c r="AD81" s="225"/>
      <c r="AE81" s="225"/>
      <c r="AF81" s="225"/>
      <c r="AG81" s="225"/>
      <c r="AH81" s="225"/>
      <c r="AI81" s="225"/>
      <c r="AJ81" s="242"/>
      <c r="AK81" s="272"/>
      <c r="AL81" s="286"/>
      <c r="AM81" s="300"/>
      <c r="AN81" s="308"/>
      <c r="AO81" s="326"/>
      <c r="AP81" s="326"/>
      <c r="AQ81" s="326"/>
      <c r="AR81" s="326"/>
      <c r="AS81" s="326"/>
      <c r="AT81" s="326"/>
      <c r="AU81" s="326"/>
      <c r="AV81" s="326"/>
      <c r="AW81" s="326"/>
      <c r="AX81" s="326"/>
      <c r="AY81" s="381"/>
      <c r="AZ81" s="381"/>
      <c r="BA81" s="328"/>
      <c r="BB81" s="328"/>
      <c r="BC81" s="419"/>
      <c r="BD81" s="419"/>
      <c r="BE81" s="419"/>
      <c r="BF81" s="419"/>
      <c r="BG81" s="419"/>
      <c r="BH81" s="419"/>
      <c r="BI81" s="474"/>
      <c r="BJ81" s="488"/>
      <c r="BK81" s="503"/>
      <c r="BL81" s="512"/>
      <c r="BM81" s="512"/>
      <c r="BN81" s="512"/>
      <c r="BO81" s="512"/>
      <c r="BP81" s="512"/>
      <c r="BQ81" s="587"/>
      <c r="BR81" s="595"/>
      <c r="BS81" s="597"/>
    </row>
    <row r="82" spans="1:71" ht="10.5" customHeight="1">
      <c r="A82" s="1"/>
      <c r="B82" s="39"/>
      <c r="C82" s="95" t="s">
        <v>94</v>
      </c>
      <c r="D82" s="95"/>
      <c r="E82" s="95"/>
      <c r="F82" s="95"/>
      <c r="G82" s="95"/>
      <c r="H82" s="95"/>
      <c r="I82" s="95"/>
      <c r="J82" s="95"/>
      <c r="K82" s="95"/>
      <c r="L82" s="95"/>
      <c r="M82" s="95"/>
      <c r="N82" s="95"/>
      <c r="O82" s="95"/>
      <c r="P82" s="95"/>
      <c r="Q82" s="95"/>
      <c r="R82" s="95"/>
      <c r="S82" s="95"/>
      <c r="T82" s="95"/>
      <c r="U82" s="95"/>
      <c r="V82" s="95"/>
      <c r="W82" s="177"/>
      <c r="X82" s="193" t="s">
        <v>18</v>
      </c>
      <c r="Y82" s="193"/>
      <c r="Z82" s="217"/>
      <c r="AA82" s="217"/>
      <c r="AB82" s="217"/>
      <c r="AC82" s="217"/>
      <c r="AD82" s="217"/>
      <c r="AE82" s="217"/>
      <c r="AF82" s="217"/>
      <c r="AG82" s="217"/>
      <c r="AH82" s="217"/>
      <c r="AI82" s="217"/>
      <c r="AJ82" s="217"/>
      <c r="AK82" s="272"/>
      <c r="AL82" s="286"/>
      <c r="AM82" s="300"/>
      <c r="AN82" s="308"/>
      <c r="AO82" s="326"/>
      <c r="AP82" s="326"/>
      <c r="AQ82" s="326"/>
      <c r="AR82" s="326"/>
      <c r="AS82" s="326"/>
      <c r="AT82" s="326"/>
      <c r="AU82" s="326"/>
      <c r="AV82" s="326"/>
      <c r="AW82" s="326"/>
      <c r="AX82" s="326"/>
      <c r="AY82" s="381"/>
      <c r="AZ82" s="381"/>
      <c r="BA82" s="328"/>
      <c r="BB82" s="328"/>
      <c r="BC82" s="420"/>
      <c r="BD82" s="420"/>
      <c r="BE82" s="420"/>
      <c r="BF82" s="420"/>
      <c r="BG82" s="420"/>
      <c r="BH82" s="420"/>
      <c r="BI82" s="474"/>
      <c r="BJ82" s="488"/>
      <c r="BK82" s="503"/>
      <c r="BL82" s="512"/>
      <c r="BM82" s="512"/>
      <c r="BN82" s="512"/>
      <c r="BO82" s="512"/>
      <c r="BP82" s="512"/>
      <c r="BQ82" s="587"/>
      <c r="BR82" s="595"/>
      <c r="BS82" s="597"/>
    </row>
    <row r="83" spans="1:71" ht="6" customHeight="1">
      <c r="A83" s="1"/>
      <c r="B83" s="39"/>
      <c r="C83" s="95"/>
      <c r="D83" s="95"/>
      <c r="E83" s="95"/>
      <c r="F83" s="95"/>
      <c r="G83" s="95"/>
      <c r="H83" s="95"/>
      <c r="I83" s="95"/>
      <c r="J83" s="95"/>
      <c r="K83" s="95"/>
      <c r="L83" s="95"/>
      <c r="M83" s="95"/>
      <c r="N83" s="95"/>
      <c r="O83" s="95"/>
      <c r="P83" s="95"/>
      <c r="Q83" s="95"/>
      <c r="R83" s="95"/>
      <c r="S83" s="95"/>
      <c r="T83" s="95"/>
      <c r="U83" s="95"/>
      <c r="V83" s="95"/>
      <c r="W83" s="177"/>
      <c r="X83" s="193"/>
      <c r="Y83" s="193"/>
      <c r="Z83" s="217"/>
      <c r="AA83" s="217"/>
      <c r="AB83" s="217"/>
      <c r="AC83" s="217"/>
      <c r="AD83" s="217"/>
      <c r="AE83" s="217"/>
      <c r="AF83" s="217"/>
      <c r="AG83" s="217"/>
      <c r="AH83" s="217"/>
      <c r="AI83" s="217"/>
      <c r="AJ83" s="217"/>
      <c r="AK83" s="272"/>
      <c r="AL83" s="286"/>
      <c r="AM83" s="300"/>
      <c r="AN83" s="308"/>
      <c r="AO83" s="326"/>
      <c r="AP83" s="326"/>
      <c r="AQ83" s="326"/>
      <c r="AR83" s="326"/>
      <c r="AS83" s="326"/>
      <c r="AT83" s="326"/>
      <c r="AU83" s="326"/>
      <c r="AV83" s="326"/>
      <c r="AW83" s="326"/>
      <c r="AX83" s="326"/>
      <c r="AY83" s="381"/>
      <c r="AZ83" s="381"/>
      <c r="BA83" s="328"/>
      <c r="BB83" s="328"/>
      <c r="BC83" s="420"/>
      <c r="BD83" s="420"/>
      <c r="BE83" s="420"/>
      <c r="BF83" s="420"/>
      <c r="BG83" s="420"/>
      <c r="BH83" s="420"/>
      <c r="BI83" s="474"/>
      <c r="BJ83" s="488"/>
      <c r="BK83" s="503"/>
      <c r="BL83" s="512"/>
      <c r="BM83" s="512"/>
      <c r="BN83" s="512"/>
      <c r="BO83" s="512"/>
      <c r="BP83" s="512"/>
      <c r="BQ83" s="587"/>
      <c r="BR83" s="595"/>
      <c r="BS83" s="597"/>
    </row>
    <row r="84" spans="1:71" ht="3" customHeight="1">
      <c r="A84" s="1"/>
      <c r="B84" s="39"/>
      <c r="C84" s="95"/>
      <c r="D84" s="95"/>
      <c r="E84" s="95"/>
      <c r="F84" s="95"/>
      <c r="G84" s="95"/>
      <c r="H84" s="95"/>
      <c r="I84" s="95"/>
      <c r="J84" s="95"/>
      <c r="K84" s="95"/>
      <c r="L84" s="95"/>
      <c r="M84" s="95"/>
      <c r="N84" s="95"/>
      <c r="O84" s="95"/>
      <c r="P84" s="95"/>
      <c r="Q84" s="95"/>
      <c r="R84" s="95"/>
      <c r="S84" s="95"/>
      <c r="T84" s="95"/>
      <c r="U84" s="95"/>
      <c r="V84" s="95"/>
      <c r="W84" s="177"/>
      <c r="X84" s="193"/>
      <c r="Y84" s="193"/>
      <c r="Z84" s="217"/>
      <c r="AA84" s="217"/>
      <c r="AB84" s="217"/>
      <c r="AC84" s="217"/>
      <c r="AD84" s="217"/>
      <c r="AE84" s="217"/>
      <c r="AF84" s="217"/>
      <c r="AG84" s="217"/>
      <c r="AH84" s="217"/>
      <c r="AI84" s="217"/>
      <c r="AJ84" s="217"/>
      <c r="AK84" s="272"/>
      <c r="AL84" s="286"/>
      <c r="AM84" s="300"/>
      <c r="AN84" s="308"/>
      <c r="AO84" s="326"/>
      <c r="AP84" s="326"/>
      <c r="AQ84" s="326"/>
      <c r="AR84" s="326"/>
      <c r="AS84" s="326"/>
      <c r="AT84" s="326"/>
      <c r="AU84" s="326"/>
      <c r="AV84" s="326"/>
      <c r="AW84" s="326"/>
      <c r="AX84" s="326"/>
      <c r="AY84" s="381"/>
      <c r="AZ84" s="381"/>
      <c r="BA84" s="328"/>
      <c r="BB84" s="328"/>
      <c r="BC84" s="420"/>
      <c r="BD84" s="420"/>
      <c r="BE84" s="420"/>
      <c r="BF84" s="420"/>
      <c r="BG84" s="420"/>
      <c r="BH84" s="420"/>
      <c r="BI84" s="474"/>
      <c r="BJ84" s="488"/>
      <c r="BK84" s="503"/>
      <c r="BL84" s="512"/>
      <c r="BM84" s="512"/>
      <c r="BN84" s="512"/>
      <c r="BO84" s="512"/>
      <c r="BP84" s="512"/>
      <c r="BQ84" s="587"/>
      <c r="BR84" s="595"/>
      <c r="BS84" s="597"/>
    </row>
    <row r="85" spans="1:71" ht="5.25" customHeight="1">
      <c r="A85" s="1"/>
      <c r="B85" s="39"/>
      <c r="C85" s="94" t="s">
        <v>93</v>
      </c>
      <c r="D85" s="94"/>
      <c r="E85" s="94"/>
      <c r="F85" s="94"/>
      <c r="G85" s="94"/>
      <c r="H85" s="94"/>
      <c r="I85" s="94"/>
      <c r="J85" s="94"/>
      <c r="K85" s="94"/>
      <c r="L85" s="94"/>
      <c r="M85" s="94"/>
      <c r="N85" s="94"/>
      <c r="O85" s="94"/>
      <c r="P85" s="94"/>
      <c r="Q85" s="94"/>
      <c r="R85" s="94"/>
      <c r="S85" s="94"/>
      <c r="T85" s="94"/>
      <c r="U85" s="94"/>
      <c r="V85" s="94"/>
      <c r="W85" s="176"/>
      <c r="X85" s="193" t="s">
        <v>1</v>
      </c>
      <c r="Y85" s="193"/>
      <c r="Z85" s="217"/>
      <c r="AA85" s="217"/>
      <c r="AB85" s="217"/>
      <c r="AC85" s="217"/>
      <c r="AD85" s="217"/>
      <c r="AE85" s="217"/>
      <c r="AF85" s="217"/>
      <c r="AG85" s="217"/>
      <c r="AH85" s="217"/>
      <c r="AI85" s="217"/>
      <c r="AJ85" s="217"/>
      <c r="AK85" s="272"/>
      <c r="AL85" s="286"/>
      <c r="AM85" s="300"/>
      <c r="AN85" s="308"/>
      <c r="AO85" s="326"/>
      <c r="AP85" s="326"/>
      <c r="AQ85" s="326"/>
      <c r="AR85" s="326"/>
      <c r="AS85" s="326"/>
      <c r="AT85" s="326"/>
      <c r="AU85" s="326"/>
      <c r="AV85" s="326"/>
      <c r="AW85" s="326"/>
      <c r="AX85" s="326"/>
      <c r="AY85" s="381"/>
      <c r="AZ85" s="381"/>
      <c r="BA85" s="328"/>
      <c r="BB85" s="328"/>
      <c r="BC85" s="420"/>
      <c r="BD85" s="420"/>
      <c r="BE85" s="420"/>
      <c r="BF85" s="420"/>
      <c r="BG85" s="420"/>
      <c r="BH85" s="420"/>
      <c r="BI85" s="474"/>
      <c r="BJ85" s="488"/>
      <c r="BK85" s="503"/>
      <c r="BL85" s="512"/>
      <c r="BM85" s="512"/>
      <c r="BN85" s="512"/>
      <c r="BO85" s="512"/>
      <c r="BP85" s="512"/>
      <c r="BQ85" s="587"/>
      <c r="BR85" s="595"/>
      <c r="BS85" s="597"/>
    </row>
    <row r="86" spans="1:71" ht="13.5" customHeight="1">
      <c r="A86" s="1"/>
      <c r="B86" s="39"/>
      <c r="C86" s="94"/>
      <c r="D86" s="94"/>
      <c r="E86" s="94"/>
      <c r="F86" s="94"/>
      <c r="G86" s="94"/>
      <c r="H86" s="94"/>
      <c r="I86" s="94"/>
      <c r="J86" s="94"/>
      <c r="K86" s="94"/>
      <c r="L86" s="94"/>
      <c r="M86" s="94"/>
      <c r="N86" s="94"/>
      <c r="O86" s="94"/>
      <c r="P86" s="94"/>
      <c r="Q86" s="94"/>
      <c r="R86" s="94"/>
      <c r="S86" s="94"/>
      <c r="T86" s="94"/>
      <c r="U86" s="94"/>
      <c r="V86" s="94"/>
      <c r="W86" s="176"/>
      <c r="X86" s="193"/>
      <c r="Y86" s="193"/>
      <c r="Z86" s="217"/>
      <c r="AA86" s="217"/>
      <c r="AB86" s="217"/>
      <c r="AC86" s="217"/>
      <c r="AD86" s="217"/>
      <c r="AE86" s="217"/>
      <c r="AF86" s="217"/>
      <c r="AG86" s="217"/>
      <c r="AH86" s="217"/>
      <c r="AI86" s="217"/>
      <c r="AJ86" s="217"/>
      <c r="AK86" s="272"/>
      <c r="AL86" s="286"/>
      <c r="AM86" s="300"/>
      <c r="AN86" s="308"/>
      <c r="AO86" s="326"/>
      <c r="AP86" s="326"/>
      <c r="AQ86" s="326"/>
      <c r="AR86" s="326"/>
      <c r="AS86" s="326"/>
      <c r="AT86" s="326"/>
      <c r="AU86" s="326"/>
      <c r="AV86" s="326"/>
      <c r="AW86" s="326"/>
      <c r="AX86" s="326"/>
      <c r="AY86" s="381"/>
      <c r="AZ86" s="381"/>
      <c r="BA86" s="328"/>
      <c r="BB86" s="328"/>
      <c r="BC86" s="420"/>
      <c r="BD86" s="420"/>
      <c r="BE86" s="420"/>
      <c r="BF86" s="420"/>
      <c r="BG86" s="420"/>
      <c r="BH86" s="420"/>
      <c r="BI86" s="474"/>
      <c r="BJ86" s="488"/>
      <c r="BK86" s="503"/>
      <c r="BL86" s="512"/>
      <c r="BM86" s="512"/>
      <c r="BN86" s="512"/>
      <c r="BO86" s="512"/>
      <c r="BP86" s="512"/>
      <c r="BQ86" s="587"/>
      <c r="BR86" s="595"/>
      <c r="BS86" s="597"/>
    </row>
    <row r="87" spans="1:71" ht="4.5" customHeight="1">
      <c r="A87" s="1"/>
      <c r="B87" s="40"/>
      <c r="C87" s="96" t="s">
        <v>38</v>
      </c>
      <c r="D87" s="96"/>
      <c r="E87" s="96"/>
      <c r="F87" s="96"/>
      <c r="G87" s="96"/>
      <c r="H87" s="96"/>
      <c r="I87" s="96"/>
      <c r="J87" s="96"/>
      <c r="K87" s="96"/>
      <c r="L87" s="96"/>
      <c r="M87" s="96"/>
      <c r="N87" s="96"/>
      <c r="O87" s="96"/>
      <c r="P87" s="96"/>
      <c r="Q87" s="96"/>
      <c r="R87" s="96"/>
      <c r="S87" s="96"/>
      <c r="T87" s="96"/>
      <c r="U87" s="96"/>
      <c r="V87" s="96"/>
      <c r="W87" s="178"/>
      <c r="X87" s="194" t="s">
        <v>55</v>
      </c>
      <c r="Y87" s="202"/>
      <c r="Z87" s="218"/>
      <c r="AA87" s="232"/>
      <c r="AB87" s="232"/>
      <c r="AC87" s="232"/>
      <c r="AD87" s="232"/>
      <c r="AE87" s="232"/>
      <c r="AF87" s="232"/>
      <c r="AG87" s="232"/>
      <c r="AH87" s="232"/>
      <c r="AI87" s="232"/>
      <c r="AJ87" s="264"/>
      <c r="AK87" s="272"/>
      <c r="AL87" s="286"/>
      <c r="AM87" s="300"/>
      <c r="AN87" s="308"/>
      <c r="AO87" s="326"/>
      <c r="AP87" s="326"/>
      <c r="AQ87" s="326"/>
      <c r="AR87" s="326"/>
      <c r="AS87" s="326"/>
      <c r="AT87" s="326"/>
      <c r="AU87" s="326"/>
      <c r="AV87" s="326"/>
      <c r="AW87" s="326"/>
      <c r="AX87" s="326"/>
      <c r="AY87" s="381"/>
      <c r="AZ87" s="381"/>
      <c r="BA87" s="328"/>
      <c r="BB87" s="328"/>
      <c r="BC87" s="420"/>
      <c r="BD87" s="420"/>
      <c r="BE87" s="420"/>
      <c r="BF87" s="420"/>
      <c r="BG87" s="420"/>
      <c r="BH87" s="420"/>
      <c r="BI87" s="474"/>
      <c r="BJ87" s="488"/>
      <c r="BK87" s="503"/>
      <c r="BL87" s="512"/>
      <c r="BM87" s="512"/>
      <c r="BN87" s="512"/>
      <c r="BO87" s="512"/>
      <c r="BP87" s="512"/>
      <c r="BQ87" s="587"/>
      <c r="BR87" s="595"/>
      <c r="BS87" s="597"/>
    </row>
    <row r="88" spans="1:71" ht="4.5" customHeight="1">
      <c r="A88" s="1"/>
      <c r="B88" s="41"/>
      <c r="C88" s="97"/>
      <c r="D88" s="97"/>
      <c r="E88" s="97"/>
      <c r="F88" s="97"/>
      <c r="G88" s="97"/>
      <c r="H88" s="97"/>
      <c r="I88" s="97"/>
      <c r="J88" s="97"/>
      <c r="K88" s="97"/>
      <c r="L88" s="97"/>
      <c r="M88" s="97"/>
      <c r="N88" s="97"/>
      <c r="O88" s="97"/>
      <c r="P88" s="97"/>
      <c r="Q88" s="97"/>
      <c r="R88" s="97"/>
      <c r="S88" s="97"/>
      <c r="T88" s="97"/>
      <c r="U88" s="97"/>
      <c r="V88" s="97"/>
      <c r="W88" s="178"/>
      <c r="X88" s="194"/>
      <c r="Y88" s="202"/>
      <c r="Z88" s="212"/>
      <c r="AA88" s="225"/>
      <c r="AB88" s="225"/>
      <c r="AC88" s="225"/>
      <c r="AD88" s="225"/>
      <c r="AE88" s="225"/>
      <c r="AF88" s="225"/>
      <c r="AG88" s="225"/>
      <c r="AH88" s="225"/>
      <c r="AI88" s="225"/>
      <c r="AJ88" s="242"/>
      <c r="AK88" s="272"/>
      <c r="AL88" s="286"/>
      <c r="AM88" s="300"/>
      <c r="AN88" s="308"/>
      <c r="AO88" s="326"/>
      <c r="AP88" s="326"/>
      <c r="AQ88" s="326"/>
      <c r="AR88" s="326"/>
      <c r="AS88" s="326"/>
      <c r="AT88" s="326"/>
      <c r="AU88" s="326"/>
      <c r="AV88" s="326"/>
      <c r="AW88" s="326"/>
      <c r="AX88" s="326"/>
      <c r="AY88" s="381"/>
      <c r="AZ88" s="381"/>
      <c r="BA88" s="328"/>
      <c r="BB88" s="328"/>
      <c r="BC88" s="420"/>
      <c r="BD88" s="420"/>
      <c r="BE88" s="420"/>
      <c r="BF88" s="420"/>
      <c r="BG88" s="420"/>
      <c r="BH88" s="420"/>
      <c r="BI88" s="474"/>
      <c r="BJ88" s="488"/>
      <c r="BK88" s="503"/>
      <c r="BL88" s="512"/>
      <c r="BM88" s="512"/>
      <c r="BN88" s="512"/>
      <c r="BO88" s="512"/>
      <c r="BP88" s="512"/>
      <c r="BQ88" s="587"/>
      <c r="BR88" s="595"/>
      <c r="BS88" s="597"/>
    </row>
    <row r="89" spans="1:71" ht="4.5" customHeight="1">
      <c r="A89" s="1"/>
      <c r="B89" s="41"/>
      <c r="C89" s="97"/>
      <c r="D89" s="97"/>
      <c r="E89" s="97"/>
      <c r="F89" s="97"/>
      <c r="G89" s="97"/>
      <c r="H89" s="97"/>
      <c r="I89" s="97"/>
      <c r="J89" s="97"/>
      <c r="K89" s="97"/>
      <c r="L89" s="97"/>
      <c r="M89" s="97"/>
      <c r="N89" s="97"/>
      <c r="O89" s="97"/>
      <c r="P89" s="97"/>
      <c r="Q89" s="97"/>
      <c r="R89" s="97"/>
      <c r="S89" s="97"/>
      <c r="T89" s="97"/>
      <c r="U89" s="97"/>
      <c r="V89" s="97"/>
      <c r="W89" s="178"/>
      <c r="X89" s="194"/>
      <c r="Y89" s="202"/>
      <c r="Z89" s="212"/>
      <c r="AA89" s="225"/>
      <c r="AB89" s="225"/>
      <c r="AC89" s="225"/>
      <c r="AD89" s="225"/>
      <c r="AE89" s="225"/>
      <c r="AF89" s="225"/>
      <c r="AG89" s="225"/>
      <c r="AH89" s="225"/>
      <c r="AI89" s="225"/>
      <c r="AJ89" s="242"/>
      <c r="AK89" s="272"/>
      <c r="AL89" s="286"/>
      <c r="AM89" s="300"/>
      <c r="AN89" s="308"/>
      <c r="AO89" s="326"/>
      <c r="AP89" s="326"/>
      <c r="AQ89" s="326"/>
      <c r="AR89" s="326"/>
      <c r="AS89" s="326"/>
      <c r="AT89" s="326"/>
      <c r="AU89" s="326"/>
      <c r="AV89" s="326"/>
      <c r="AW89" s="326"/>
      <c r="AX89" s="326"/>
      <c r="AY89" s="381"/>
      <c r="AZ89" s="381"/>
      <c r="BA89" s="328"/>
      <c r="BB89" s="328"/>
      <c r="BC89" s="420"/>
      <c r="BD89" s="420"/>
      <c r="BE89" s="420"/>
      <c r="BF89" s="420"/>
      <c r="BG89" s="420"/>
      <c r="BH89" s="420"/>
      <c r="BI89" s="474"/>
      <c r="BJ89" s="488"/>
      <c r="BK89" s="503"/>
      <c r="BL89" s="512"/>
      <c r="BM89" s="512"/>
      <c r="BN89" s="512"/>
      <c r="BO89" s="512"/>
      <c r="BP89" s="512"/>
      <c r="BQ89" s="587"/>
      <c r="BR89" s="595"/>
      <c r="BS89" s="597"/>
    </row>
    <row r="90" spans="1:71" ht="4.5" customHeight="1">
      <c r="A90" s="1"/>
      <c r="B90" s="41"/>
      <c r="C90" s="97"/>
      <c r="D90" s="97"/>
      <c r="E90" s="97"/>
      <c r="F90" s="97"/>
      <c r="G90" s="97"/>
      <c r="H90" s="97"/>
      <c r="I90" s="97"/>
      <c r="J90" s="97"/>
      <c r="K90" s="97"/>
      <c r="L90" s="97"/>
      <c r="M90" s="97"/>
      <c r="N90" s="97"/>
      <c r="O90" s="97"/>
      <c r="P90" s="97"/>
      <c r="Q90" s="97"/>
      <c r="R90" s="97"/>
      <c r="S90" s="97"/>
      <c r="T90" s="97"/>
      <c r="U90" s="97"/>
      <c r="V90" s="97"/>
      <c r="W90" s="178"/>
      <c r="X90" s="194"/>
      <c r="Y90" s="202"/>
      <c r="Z90" s="212"/>
      <c r="AA90" s="225"/>
      <c r="AB90" s="225"/>
      <c r="AC90" s="225"/>
      <c r="AD90" s="225"/>
      <c r="AE90" s="225"/>
      <c r="AF90" s="225"/>
      <c r="AG90" s="225"/>
      <c r="AH90" s="225"/>
      <c r="AI90" s="225"/>
      <c r="AJ90" s="242"/>
      <c r="AK90" s="272"/>
      <c r="AL90" s="286"/>
      <c r="AM90" s="300"/>
      <c r="AN90" s="308"/>
      <c r="AO90" s="326"/>
      <c r="AP90" s="326"/>
      <c r="AQ90" s="326"/>
      <c r="AR90" s="326"/>
      <c r="AS90" s="326"/>
      <c r="AT90" s="326"/>
      <c r="AU90" s="326"/>
      <c r="AV90" s="326"/>
      <c r="AW90" s="326"/>
      <c r="AX90" s="326"/>
      <c r="AY90" s="381"/>
      <c r="AZ90" s="381"/>
      <c r="BA90" s="328"/>
      <c r="BB90" s="328"/>
      <c r="BC90" s="420"/>
      <c r="BD90" s="420"/>
      <c r="BE90" s="420"/>
      <c r="BF90" s="420"/>
      <c r="BG90" s="420"/>
      <c r="BH90" s="420"/>
      <c r="BI90" s="474"/>
      <c r="BJ90" s="488"/>
      <c r="BK90" s="503"/>
      <c r="BL90" s="512"/>
      <c r="BM90" s="512"/>
      <c r="BN90" s="512"/>
      <c r="BO90" s="512"/>
      <c r="BP90" s="512"/>
      <c r="BQ90" s="587"/>
      <c r="BR90" s="595"/>
      <c r="BS90" s="597"/>
    </row>
    <row r="91" spans="1:71" ht="4.5" customHeight="1">
      <c r="A91" s="1"/>
      <c r="B91" s="42"/>
      <c r="C91" s="98"/>
      <c r="D91" s="98"/>
      <c r="E91" s="98"/>
      <c r="F91" s="98"/>
      <c r="G91" s="98"/>
      <c r="H91" s="98"/>
      <c r="I91" s="98"/>
      <c r="J91" s="98"/>
      <c r="K91" s="98"/>
      <c r="L91" s="98"/>
      <c r="M91" s="98"/>
      <c r="N91" s="98"/>
      <c r="O91" s="98"/>
      <c r="P91" s="98"/>
      <c r="Q91" s="98"/>
      <c r="R91" s="98"/>
      <c r="S91" s="98"/>
      <c r="T91" s="98"/>
      <c r="U91" s="98"/>
      <c r="V91" s="98"/>
      <c r="W91" s="178"/>
      <c r="X91" s="194"/>
      <c r="Y91" s="202"/>
      <c r="Z91" s="213"/>
      <c r="AA91" s="226"/>
      <c r="AB91" s="226"/>
      <c r="AC91" s="226"/>
      <c r="AD91" s="226"/>
      <c r="AE91" s="226"/>
      <c r="AF91" s="226"/>
      <c r="AG91" s="226"/>
      <c r="AH91" s="226"/>
      <c r="AI91" s="226"/>
      <c r="AJ91" s="260"/>
      <c r="AK91" s="272"/>
      <c r="AL91" s="286"/>
      <c r="AM91" s="300"/>
      <c r="AN91" s="308"/>
      <c r="AO91" s="326"/>
      <c r="AP91" s="326"/>
      <c r="AQ91" s="326"/>
      <c r="AR91" s="326"/>
      <c r="AS91" s="326"/>
      <c r="AT91" s="326"/>
      <c r="AU91" s="326"/>
      <c r="AV91" s="326"/>
      <c r="AW91" s="326"/>
      <c r="AX91" s="326"/>
      <c r="AY91" s="381"/>
      <c r="AZ91" s="381"/>
      <c r="BA91" s="328"/>
      <c r="BB91" s="328"/>
      <c r="BC91" s="420"/>
      <c r="BD91" s="420"/>
      <c r="BE91" s="420"/>
      <c r="BF91" s="420"/>
      <c r="BG91" s="420"/>
      <c r="BH91" s="420"/>
      <c r="BI91" s="474"/>
      <c r="BJ91" s="488"/>
      <c r="BK91" s="503"/>
      <c r="BL91" s="512"/>
      <c r="BM91" s="512"/>
      <c r="BN91" s="512"/>
      <c r="BO91" s="512"/>
      <c r="BP91" s="512"/>
      <c r="BQ91" s="587"/>
      <c r="BR91" s="595"/>
      <c r="BS91" s="597"/>
    </row>
    <row r="92" spans="1:71" ht="4.5" customHeight="1">
      <c r="A92" s="1"/>
      <c r="B92" s="43"/>
      <c r="C92" s="96" t="s">
        <v>25</v>
      </c>
      <c r="D92" s="96"/>
      <c r="E92" s="96"/>
      <c r="F92" s="96"/>
      <c r="G92" s="96"/>
      <c r="H92" s="96"/>
      <c r="I92" s="96"/>
      <c r="J92" s="96"/>
      <c r="K92" s="96"/>
      <c r="L92" s="96"/>
      <c r="M92" s="96"/>
      <c r="N92" s="96"/>
      <c r="O92" s="96"/>
      <c r="P92" s="96"/>
      <c r="Q92" s="96"/>
      <c r="R92" s="96"/>
      <c r="S92" s="96"/>
      <c r="T92" s="96"/>
      <c r="U92" s="96"/>
      <c r="V92" s="96"/>
      <c r="W92" s="179"/>
      <c r="X92" s="194" t="s">
        <v>46</v>
      </c>
      <c r="Y92" s="202"/>
      <c r="Z92" s="218"/>
      <c r="AA92" s="232"/>
      <c r="AB92" s="232"/>
      <c r="AC92" s="232"/>
      <c r="AD92" s="232"/>
      <c r="AE92" s="232"/>
      <c r="AF92" s="232"/>
      <c r="AG92" s="232"/>
      <c r="AH92" s="232"/>
      <c r="AI92" s="232"/>
      <c r="AJ92" s="264"/>
      <c r="AK92" s="272"/>
      <c r="AL92" s="286"/>
      <c r="AM92" s="300"/>
      <c r="AN92" s="308"/>
      <c r="AO92" s="326"/>
      <c r="AP92" s="326"/>
      <c r="AQ92" s="326"/>
      <c r="AR92" s="326"/>
      <c r="AS92" s="326"/>
      <c r="AT92" s="326"/>
      <c r="AU92" s="326"/>
      <c r="AV92" s="326"/>
      <c r="AW92" s="326"/>
      <c r="AX92" s="326"/>
      <c r="AY92" s="381"/>
      <c r="AZ92" s="381"/>
      <c r="BA92" s="328"/>
      <c r="BB92" s="328"/>
      <c r="BC92" s="420"/>
      <c r="BD92" s="420"/>
      <c r="BE92" s="420"/>
      <c r="BF92" s="420"/>
      <c r="BG92" s="420"/>
      <c r="BH92" s="420"/>
      <c r="BI92" s="474"/>
      <c r="BJ92" s="488"/>
      <c r="BK92" s="503"/>
      <c r="BL92" s="512"/>
      <c r="BM92" s="512"/>
      <c r="BN92" s="512"/>
      <c r="BO92" s="512"/>
      <c r="BP92" s="512"/>
      <c r="BQ92" s="587"/>
      <c r="BR92" s="595"/>
      <c r="BS92" s="597"/>
    </row>
    <row r="93" spans="1:71" ht="4.5" customHeight="1">
      <c r="A93" s="1"/>
      <c r="B93" s="44"/>
      <c r="C93" s="97"/>
      <c r="D93" s="97"/>
      <c r="E93" s="97"/>
      <c r="F93" s="97"/>
      <c r="G93" s="97"/>
      <c r="H93" s="97"/>
      <c r="I93" s="97"/>
      <c r="J93" s="97"/>
      <c r="K93" s="97"/>
      <c r="L93" s="97"/>
      <c r="M93" s="97"/>
      <c r="N93" s="97"/>
      <c r="O93" s="97"/>
      <c r="P93" s="97"/>
      <c r="Q93" s="97"/>
      <c r="R93" s="97"/>
      <c r="S93" s="97"/>
      <c r="T93" s="97"/>
      <c r="U93" s="97"/>
      <c r="V93" s="97"/>
      <c r="W93" s="180"/>
      <c r="X93" s="194"/>
      <c r="Y93" s="202"/>
      <c r="Z93" s="212"/>
      <c r="AA93" s="225"/>
      <c r="AB93" s="225"/>
      <c r="AC93" s="225"/>
      <c r="AD93" s="225"/>
      <c r="AE93" s="225"/>
      <c r="AF93" s="225"/>
      <c r="AG93" s="225"/>
      <c r="AH93" s="225"/>
      <c r="AI93" s="225"/>
      <c r="AJ93" s="242"/>
      <c r="AK93" s="272"/>
      <c r="AL93" s="286"/>
      <c r="AM93" s="300"/>
      <c r="AN93" s="308"/>
      <c r="AO93" s="326"/>
      <c r="AP93" s="326"/>
      <c r="AQ93" s="326"/>
      <c r="AR93" s="326"/>
      <c r="AS93" s="326"/>
      <c r="AT93" s="326"/>
      <c r="AU93" s="326"/>
      <c r="AV93" s="326"/>
      <c r="AW93" s="326"/>
      <c r="AX93" s="326"/>
      <c r="AY93" s="381"/>
      <c r="AZ93" s="381"/>
      <c r="BA93" s="328"/>
      <c r="BB93" s="328"/>
      <c r="BC93" s="420"/>
      <c r="BD93" s="420"/>
      <c r="BE93" s="420"/>
      <c r="BF93" s="420"/>
      <c r="BG93" s="420"/>
      <c r="BH93" s="420"/>
      <c r="BI93" s="474"/>
      <c r="BJ93" s="488"/>
      <c r="BK93" s="503"/>
      <c r="BL93" s="512"/>
      <c r="BM93" s="512"/>
      <c r="BN93" s="512"/>
      <c r="BO93" s="512"/>
      <c r="BP93" s="512"/>
      <c r="BQ93" s="587"/>
      <c r="BR93" s="595"/>
      <c r="BS93" s="597"/>
    </row>
    <row r="94" spans="1:71" ht="4.5" customHeight="1">
      <c r="A94" s="1"/>
      <c r="B94" s="44"/>
      <c r="C94" s="97"/>
      <c r="D94" s="97"/>
      <c r="E94" s="97"/>
      <c r="F94" s="97"/>
      <c r="G94" s="97"/>
      <c r="H94" s="97"/>
      <c r="I94" s="97"/>
      <c r="J94" s="97"/>
      <c r="K94" s="97"/>
      <c r="L94" s="97"/>
      <c r="M94" s="97"/>
      <c r="N94" s="97"/>
      <c r="O94" s="97"/>
      <c r="P94" s="97"/>
      <c r="Q94" s="97"/>
      <c r="R94" s="97"/>
      <c r="S94" s="97"/>
      <c r="T94" s="97"/>
      <c r="U94" s="97"/>
      <c r="V94" s="97"/>
      <c r="W94" s="180"/>
      <c r="X94" s="194"/>
      <c r="Y94" s="202"/>
      <c r="Z94" s="212"/>
      <c r="AA94" s="225"/>
      <c r="AB94" s="225"/>
      <c r="AC94" s="225"/>
      <c r="AD94" s="225"/>
      <c r="AE94" s="225"/>
      <c r="AF94" s="225"/>
      <c r="AG94" s="225"/>
      <c r="AH94" s="225"/>
      <c r="AI94" s="225"/>
      <c r="AJ94" s="242"/>
      <c r="AK94" s="272"/>
      <c r="AL94" s="286"/>
      <c r="AM94" s="300"/>
      <c r="AN94" s="308"/>
      <c r="AO94" s="326"/>
      <c r="AP94" s="326"/>
      <c r="AQ94" s="326"/>
      <c r="AR94" s="326"/>
      <c r="AS94" s="326"/>
      <c r="AT94" s="326"/>
      <c r="AU94" s="326"/>
      <c r="AV94" s="326"/>
      <c r="AW94" s="326"/>
      <c r="AX94" s="326"/>
      <c r="AY94" s="381"/>
      <c r="AZ94" s="381"/>
      <c r="BA94" s="328"/>
      <c r="BB94" s="328"/>
      <c r="BC94" s="420"/>
      <c r="BD94" s="420"/>
      <c r="BE94" s="420"/>
      <c r="BF94" s="420"/>
      <c r="BG94" s="420"/>
      <c r="BH94" s="420"/>
      <c r="BI94" s="474"/>
      <c r="BJ94" s="488"/>
      <c r="BK94" s="503"/>
      <c r="BL94" s="512"/>
      <c r="BM94" s="512"/>
      <c r="BN94" s="512"/>
      <c r="BO94" s="512"/>
      <c r="BP94" s="512"/>
      <c r="BQ94" s="587"/>
      <c r="BR94" s="595"/>
      <c r="BS94" s="597"/>
    </row>
    <row r="95" spans="1:71" ht="4.5" customHeight="1">
      <c r="A95" s="1"/>
      <c r="B95" s="44"/>
      <c r="C95" s="97"/>
      <c r="D95" s="97"/>
      <c r="E95" s="97"/>
      <c r="F95" s="97"/>
      <c r="G95" s="97"/>
      <c r="H95" s="97"/>
      <c r="I95" s="97"/>
      <c r="J95" s="97"/>
      <c r="K95" s="97"/>
      <c r="L95" s="97"/>
      <c r="M95" s="97"/>
      <c r="N95" s="97"/>
      <c r="O95" s="97"/>
      <c r="P95" s="97"/>
      <c r="Q95" s="97"/>
      <c r="R95" s="97"/>
      <c r="S95" s="97"/>
      <c r="T95" s="97"/>
      <c r="U95" s="97"/>
      <c r="V95" s="97"/>
      <c r="W95" s="180"/>
      <c r="X95" s="194"/>
      <c r="Y95" s="202"/>
      <c r="Z95" s="212"/>
      <c r="AA95" s="225"/>
      <c r="AB95" s="225"/>
      <c r="AC95" s="225"/>
      <c r="AD95" s="225"/>
      <c r="AE95" s="225"/>
      <c r="AF95" s="225"/>
      <c r="AG95" s="225"/>
      <c r="AH95" s="225"/>
      <c r="AI95" s="225"/>
      <c r="AJ95" s="242"/>
      <c r="AK95" s="272"/>
      <c r="AL95" s="286"/>
      <c r="AM95" s="300"/>
      <c r="AN95" s="308"/>
      <c r="AO95" s="326"/>
      <c r="AP95" s="326"/>
      <c r="AQ95" s="326"/>
      <c r="AR95" s="326"/>
      <c r="AS95" s="326"/>
      <c r="AT95" s="326"/>
      <c r="AU95" s="326"/>
      <c r="AV95" s="326"/>
      <c r="AW95" s="326"/>
      <c r="AX95" s="326"/>
      <c r="AY95" s="381"/>
      <c r="AZ95" s="381"/>
      <c r="BA95" s="328"/>
      <c r="BB95" s="328"/>
      <c r="BC95" s="420"/>
      <c r="BD95" s="420"/>
      <c r="BE95" s="420"/>
      <c r="BF95" s="420"/>
      <c r="BG95" s="420"/>
      <c r="BH95" s="420"/>
      <c r="BI95" s="474"/>
      <c r="BJ95" s="488"/>
      <c r="BK95" s="503"/>
      <c r="BL95" s="512"/>
      <c r="BM95" s="512"/>
      <c r="BN95" s="512"/>
      <c r="BO95" s="512"/>
      <c r="BP95" s="512"/>
      <c r="BQ95" s="587"/>
      <c r="BR95" s="595"/>
      <c r="BS95" s="597"/>
    </row>
    <row r="96" spans="1:71" ht="4.5" customHeight="1">
      <c r="A96" s="1"/>
      <c r="B96" s="45"/>
      <c r="C96" s="98"/>
      <c r="D96" s="98"/>
      <c r="E96" s="98"/>
      <c r="F96" s="98"/>
      <c r="G96" s="98"/>
      <c r="H96" s="98"/>
      <c r="I96" s="98"/>
      <c r="J96" s="98"/>
      <c r="K96" s="98"/>
      <c r="L96" s="98"/>
      <c r="M96" s="98"/>
      <c r="N96" s="98"/>
      <c r="O96" s="98"/>
      <c r="P96" s="98"/>
      <c r="Q96" s="98"/>
      <c r="R96" s="98"/>
      <c r="S96" s="98"/>
      <c r="T96" s="98"/>
      <c r="U96" s="98"/>
      <c r="V96" s="98"/>
      <c r="W96" s="181"/>
      <c r="X96" s="194"/>
      <c r="Y96" s="202"/>
      <c r="Z96" s="213"/>
      <c r="AA96" s="226"/>
      <c r="AB96" s="226"/>
      <c r="AC96" s="226"/>
      <c r="AD96" s="226"/>
      <c r="AE96" s="226"/>
      <c r="AF96" s="226"/>
      <c r="AG96" s="226"/>
      <c r="AH96" s="226"/>
      <c r="AI96" s="226"/>
      <c r="AJ96" s="260"/>
      <c r="AK96" s="272"/>
      <c r="AL96" s="286"/>
      <c r="AM96" s="300"/>
      <c r="AN96" s="308"/>
      <c r="AO96" s="326"/>
      <c r="AP96" s="326"/>
      <c r="AQ96" s="326"/>
      <c r="AR96" s="326"/>
      <c r="AS96" s="326"/>
      <c r="AT96" s="326"/>
      <c r="AU96" s="326"/>
      <c r="AV96" s="326"/>
      <c r="AW96" s="326"/>
      <c r="AX96" s="326"/>
      <c r="AY96" s="381"/>
      <c r="AZ96" s="381"/>
      <c r="BA96" s="328"/>
      <c r="BB96" s="328"/>
      <c r="BC96" s="420"/>
      <c r="BD96" s="420"/>
      <c r="BE96" s="420"/>
      <c r="BF96" s="420"/>
      <c r="BG96" s="420"/>
      <c r="BH96" s="420"/>
      <c r="BI96" s="474"/>
      <c r="BJ96" s="488"/>
      <c r="BK96" s="397"/>
      <c r="BL96" s="402"/>
      <c r="BM96" s="402"/>
      <c r="BN96" s="402"/>
      <c r="BO96" s="402"/>
      <c r="BP96" s="402"/>
      <c r="BQ96" s="573"/>
      <c r="BR96" s="595"/>
      <c r="BS96" s="597"/>
    </row>
    <row r="97" spans="1:71" ht="4.5" customHeight="1">
      <c r="A97" s="1"/>
      <c r="B97" s="46"/>
      <c r="C97" s="96" t="s">
        <v>4</v>
      </c>
      <c r="D97" s="96"/>
      <c r="E97" s="96"/>
      <c r="F97" s="96"/>
      <c r="G97" s="96"/>
      <c r="H97" s="96"/>
      <c r="I97" s="96"/>
      <c r="J97" s="96"/>
      <c r="K97" s="96"/>
      <c r="L97" s="96"/>
      <c r="M97" s="96"/>
      <c r="N97" s="96"/>
      <c r="O97" s="96"/>
      <c r="P97" s="96"/>
      <c r="Q97" s="96"/>
      <c r="R97" s="96"/>
      <c r="S97" s="96"/>
      <c r="T97" s="96"/>
      <c r="U97" s="96"/>
      <c r="V97" s="96"/>
      <c r="W97" s="179"/>
      <c r="X97" s="190" t="s">
        <v>62</v>
      </c>
      <c r="Y97" s="196"/>
      <c r="Z97" s="219"/>
      <c r="AA97" s="233"/>
      <c r="AB97" s="233"/>
      <c r="AC97" s="233"/>
      <c r="AD97" s="233"/>
      <c r="AE97" s="233"/>
      <c r="AF97" s="233"/>
      <c r="AG97" s="233"/>
      <c r="AH97" s="233"/>
      <c r="AI97" s="233"/>
      <c r="AJ97" s="264"/>
      <c r="AK97" s="272"/>
      <c r="AL97" s="286"/>
      <c r="AM97" s="300"/>
      <c r="AN97" s="308"/>
      <c r="AO97" s="326"/>
      <c r="AP97" s="326"/>
      <c r="AQ97" s="326"/>
      <c r="AR97" s="326"/>
      <c r="AS97" s="326"/>
      <c r="AT97" s="326"/>
      <c r="AU97" s="326"/>
      <c r="AV97" s="326"/>
      <c r="AW97" s="326"/>
      <c r="AX97" s="326"/>
      <c r="AY97" s="381"/>
      <c r="AZ97" s="381"/>
      <c r="BA97" s="328"/>
      <c r="BB97" s="328"/>
      <c r="BC97" s="420"/>
      <c r="BD97" s="420"/>
      <c r="BE97" s="420"/>
      <c r="BF97" s="420"/>
      <c r="BG97" s="420"/>
      <c r="BH97" s="420"/>
      <c r="BI97" s="474"/>
      <c r="BJ97" s="488"/>
      <c r="BK97" s="504"/>
      <c r="BL97" s="436"/>
      <c r="BM97" s="436"/>
      <c r="BN97" s="436"/>
      <c r="BO97" s="436"/>
      <c r="BP97" s="436"/>
      <c r="BQ97" s="588"/>
      <c r="BR97" s="595"/>
      <c r="BS97" s="597"/>
    </row>
    <row r="98" spans="1:71" ht="4.5" customHeight="1">
      <c r="A98" s="1"/>
      <c r="B98" s="47"/>
      <c r="C98" s="97"/>
      <c r="D98" s="97"/>
      <c r="E98" s="97"/>
      <c r="F98" s="97"/>
      <c r="G98" s="97"/>
      <c r="H98" s="97"/>
      <c r="I98" s="97"/>
      <c r="J98" s="97"/>
      <c r="K98" s="97"/>
      <c r="L98" s="97"/>
      <c r="M98" s="97"/>
      <c r="N98" s="97"/>
      <c r="O98" s="97"/>
      <c r="P98" s="97"/>
      <c r="Q98" s="97"/>
      <c r="R98" s="97"/>
      <c r="S98" s="97"/>
      <c r="T98" s="97"/>
      <c r="U98" s="97"/>
      <c r="V98" s="97"/>
      <c r="W98" s="180"/>
      <c r="X98" s="191"/>
      <c r="Y98" s="200"/>
      <c r="Z98" s="220"/>
      <c r="AA98" s="234"/>
      <c r="AB98" s="234"/>
      <c r="AC98" s="234"/>
      <c r="AD98" s="234"/>
      <c r="AE98" s="234"/>
      <c r="AF98" s="234"/>
      <c r="AG98" s="234"/>
      <c r="AH98" s="234"/>
      <c r="AI98" s="234"/>
      <c r="AJ98" s="242"/>
      <c r="AK98" s="272"/>
      <c r="AL98" s="286"/>
      <c r="AM98" s="300"/>
      <c r="AN98" s="308"/>
      <c r="AO98" s="326"/>
      <c r="AP98" s="326"/>
      <c r="AQ98" s="326"/>
      <c r="AR98" s="326"/>
      <c r="AS98" s="326"/>
      <c r="AT98" s="326"/>
      <c r="AU98" s="326"/>
      <c r="AV98" s="326"/>
      <c r="AW98" s="326"/>
      <c r="AX98" s="326"/>
      <c r="AY98" s="381"/>
      <c r="AZ98" s="381"/>
      <c r="BA98" s="328"/>
      <c r="BB98" s="328"/>
      <c r="BC98" s="420"/>
      <c r="BD98" s="420"/>
      <c r="BE98" s="420"/>
      <c r="BF98" s="420"/>
      <c r="BG98" s="420"/>
      <c r="BH98" s="420"/>
      <c r="BI98" s="474"/>
      <c r="BJ98" s="488"/>
      <c r="BK98" s="504"/>
      <c r="BL98" s="436"/>
      <c r="BM98" s="436"/>
      <c r="BN98" s="436"/>
      <c r="BO98" s="436"/>
      <c r="BP98" s="436"/>
      <c r="BQ98" s="588"/>
      <c r="BR98" s="595"/>
      <c r="BS98" s="597"/>
    </row>
    <row r="99" spans="1:71" ht="4.5" customHeight="1">
      <c r="A99" s="1"/>
      <c r="B99" s="47"/>
      <c r="C99" s="97"/>
      <c r="D99" s="97"/>
      <c r="E99" s="97"/>
      <c r="F99" s="97"/>
      <c r="G99" s="97"/>
      <c r="H99" s="97"/>
      <c r="I99" s="97"/>
      <c r="J99" s="97"/>
      <c r="K99" s="97"/>
      <c r="L99" s="97"/>
      <c r="M99" s="97"/>
      <c r="N99" s="97"/>
      <c r="O99" s="97"/>
      <c r="P99" s="97"/>
      <c r="Q99" s="97"/>
      <c r="R99" s="97"/>
      <c r="S99" s="97"/>
      <c r="T99" s="97"/>
      <c r="U99" s="97"/>
      <c r="V99" s="97"/>
      <c r="W99" s="180"/>
      <c r="X99" s="191"/>
      <c r="Y99" s="200"/>
      <c r="Z99" s="220"/>
      <c r="AA99" s="234"/>
      <c r="AB99" s="234"/>
      <c r="AC99" s="234"/>
      <c r="AD99" s="234"/>
      <c r="AE99" s="234"/>
      <c r="AF99" s="234"/>
      <c r="AG99" s="234"/>
      <c r="AH99" s="234"/>
      <c r="AI99" s="234"/>
      <c r="AJ99" s="242"/>
      <c r="AK99" s="272"/>
      <c r="AL99" s="286"/>
      <c r="AM99" s="300"/>
      <c r="AN99" s="308"/>
      <c r="AO99" s="326"/>
      <c r="AP99" s="326"/>
      <c r="AQ99" s="326"/>
      <c r="AR99" s="326"/>
      <c r="AS99" s="326"/>
      <c r="AT99" s="326"/>
      <c r="AU99" s="326"/>
      <c r="AV99" s="326"/>
      <c r="AW99" s="326"/>
      <c r="AX99" s="326"/>
      <c r="AY99" s="381"/>
      <c r="AZ99" s="381"/>
      <c r="BA99" s="328"/>
      <c r="BB99" s="328"/>
      <c r="BC99" s="420"/>
      <c r="BD99" s="420"/>
      <c r="BE99" s="420"/>
      <c r="BF99" s="420"/>
      <c r="BG99" s="420"/>
      <c r="BH99" s="420"/>
      <c r="BI99" s="474"/>
      <c r="BJ99" s="488"/>
      <c r="BK99" s="504"/>
      <c r="BL99" s="436"/>
      <c r="BM99" s="436"/>
      <c r="BN99" s="436"/>
      <c r="BO99" s="436"/>
      <c r="BP99" s="436"/>
      <c r="BQ99" s="588"/>
      <c r="BR99" s="595"/>
      <c r="BS99" s="597"/>
    </row>
    <row r="100" spans="1:71" ht="4.5" customHeight="1">
      <c r="A100" s="1"/>
      <c r="B100" s="47"/>
      <c r="C100" s="97"/>
      <c r="D100" s="97"/>
      <c r="E100" s="97"/>
      <c r="F100" s="97"/>
      <c r="G100" s="97"/>
      <c r="H100" s="97"/>
      <c r="I100" s="97"/>
      <c r="J100" s="97"/>
      <c r="K100" s="97"/>
      <c r="L100" s="97"/>
      <c r="M100" s="97"/>
      <c r="N100" s="97"/>
      <c r="O100" s="97"/>
      <c r="P100" s="97"/>
      <c r="Q100" s="97"/>
      <c r="R100" s="97"/>
      <c r="S100" s="97"/>
      <c r="T100" s="97"/>
      <c r="U100" s="97"/>
      <c r="V100" s="97"/>
      <c r="W100" s="180"/>
      <c r="X100" s="191"/>
      <c r="Y100" s="200"/>
      <c r="Z100" s="220"/>
      <c r="AA100" s="234"/>
      <c r="AB100" s="234"/>
      <c r="AC100" s="234"/>
      <c r="AD100" s="234"/>
      <c r="AE100" s="234"/>
      <c r="AF100" s="234"/>
      <c r="AG100" s="234"/>
      <c r="AH100" s="234"/>
      <c r="AI100" s="234"/>
      <c r="AJ100" s="242"/>
      <c r="AK100" s="272"/>
      <c r="AL100" s="286"/>
      <c r="AM100" s="300"/>
      <c r="AN100" s="308"/>
      <c r="AO100" s="326"/>
      <c r="AP100" s="326"/>
      <c r="AQ100" s="326"/>
      <c r="AR100" s="326"/>
      <c r="AS100" s="326"/>
      <c r="AT100" s="326"/>
      <c r="AU100" s="326"/>
      <c r="AV100" s="326"/>
      <c r="AW100" s="326"/>
      <c r="AX100" s="326"/>
      <c r="AY100" s="381"/>
      <c r="AZ100" s="381"/>
      <c r="BA100" s="328"/>
      <c r="BB100" s="328"/>
      <c r="BC100" s="420"/>
      <c r="BD100" s="420"/>
      <c r="BE100" s="420"/>
      <c r="BF100" s="420"/>
      <c r="BG100" s="420"/>
      <c r="BH100" s="420"/>
      <c r="BI100" s="474"/>
      <c r="BJ100" s="488"/>
      <c r="BK100" s="504"/>
      <c r="BL100" s="436"/>
      <c r="BM100" s="436"/>
      <c r="BN100" s="436"/>
      <c r="BO100" s="436"/>
      <c r="BP100" s="436"/>
      <c r="BQ100" s="588"/>
      <c r="BR100" s="595"/>
      <c r="BS100" s="597"/>
    </row>
    <row r="101" spans="1:71" ht="4.5" customHeight="1">
      <c r="A101" s="1"/>
      <c r="B101" s="48"/>
      <c r="C101" s="98"/>
      <c r="D101" s="98"/>
      <c r="E101" s="98"/>
      <c r="F101" s="98"/>
      <c r="G101" s="98"/>
      <c r="H101" s="98"/>
      <c r="I101" s="98"/>
      <c r="J101" s="98"/>
      <c r="K101" s="98"/>
      <c r="L101" s="98"/>
      <c r="M101" s="98"/>
      <c r="N101" s="98"/>
      <c r="O101" s="98"/>
      <c r="P101" s="98"/>
      <c r="Q101" s="98"/>
      <c r="R101" s="98"/>
      <c r="S101" s="98"/>
      <c r="T101" s="98"/>
      <c r="U101" s="98"/>
      <c r="V101" s="98"/>
      <c r="W101" s="181"/>
      <c r="X101" s="192"/>
      <c r="Y101" s="201"/>
      <c r="Z101" s="221"/>
      <c r="AA101" s="235"/>
      <c r="AB101" s="235"/>
      <c r="AC101" s="235"/>
      <c r="AD101" s="235"/>
      <c r="AE101" s="235"/>
      <c r="AF101" s="235"/>
      <c r="AG101" s="235"/>
      <c r="AH101" s="235"/>
      <c r="AI101" s="235"/>
      <c r="AJ101" s="260"/>
      <c r="AK101" s="272"/>
      <c r="AL101" s="285"/>
      <c r="AM101" s="299"/>
      <c r="AN101" s="307"/>
      <c r="AO101" s="326"/>
      <c r="AP101" s="326"/>
      <c r="AQ101" s="326"/>
      <c r="AR101" s="326"/>
      <c r="AS101" s="326"/>
      <c r="AT101" s="326"/>
      <c r="AU101" s="326"/>
      <c r="AV101" s="326"/>
      <c r="AW101" s="326"/>
      <c r="AX101" s="326"/>
      <c r="AY101" s="381"/>
      <c r="AZ101" s="381"/>
      <c r="BA101" s="328"/>
      <c r="BB101" s="328"/>
      <c r="BC101" s="420"/>
      <c r="BD101" s="420"/>
      <c r="BE101" s="420"/>
      <c r="BF101" s="420"/>
      <c r="BG101" s="420"/>
      <c r="BH101" s="420"/>
      <c r="BI101" s="474"/>
      <c r="BJ101" s="488"/>
      <c r="BK101" s="483"/>
      <c r="BL101" s="437"/>
      <c r="BM101" s="437"/>
      <c r="BN101" s="437"/>
      <c r="BO101" s="437"/>
      <c r="BP101" s="437"/>
      <c r="BQ101" s="574"/>
      <c r="BR101" s="595"/>
      <c r="BS101" s="597"/>
    </row>
    <row r="102" spans="1:71" ht="4.5" customHeight="1">
      <c r="A102" s="1"/>
      <c r="B102" s="49"/>
      <c r="C102" s="99" t="s">
        <v>95</v>
      </c>
      <c r="D102" s="99"/>
      <c r="E102" s="99"/>
      <c r="F102" s="99"/>
      <c r="G102" s="99"/>
      <c r="H102" s="99"/>
      <c r="I102" s="99"/>
      <c r="J102" s="99"/>
      <c r="K102" s="99"/>
      <c r="L102" s="99"/>
      <c r="M102" s="99"/>
      <c r="N102" s="99"/>
      <c r="O102" s="99"/>
      <c r="P102" s="99"/>
      <c r="Q102" s="99"/>
      <c r="R102" s="99"/>
      <c r="S102" s="99"/>
      <c r="T102" s="99"/>
      <c r="U102" s="99"/>
      <c r="V102" s="99"/>
      <c r="W102" s="182"/>
      <c r="X102" s="190" t="s">
        <v>84</v>
      </c>
      <c r="Y102" s="196"/>
      <c r="Z102" s="218"/>
      <c r="AA102" s="232"/>
      <c r="AB102" s="232"/>
      <c r="AC102" s="232"/>
      <c r="AD102" s="232"/>
      <c r="AE102" s="232"/>
      <c r="AF102" s="232"/>
      <c r="AG102" s="232"/>
      <c r="AH102" s="232"/>
      <c r="AI102" s="232"/>
      <c r="AJ102" s="264"/>
      <c r="AK102" s="272"/>
      <c r="AL102" s="285"/>
      <c r="AM102" s="299"/>
      <c r="AN102" s="307"/>
      <c r="AO102" s="326"/>
      <c r="AP102" s="326"/>
      <c r="AQ102" s="326"/>
      <c r="AR102" s="326"/>
      <c r="AS102" s="326"/>
      <c r="AT102" s="326"/>
      <c r="AU102" s="326"/>
      <c r="AV102" s="326"/>
      <c r="AW102" s="326"/>
      <c r="AX102" s="326"/>
      <c r="AY102" s="381"/>
      <c r="AZ102" s="381"/>
      <c r="BA102" s="328"/>
      <c r="BB102" s="328"/>
      <c r="BC102" s="420"/>
      <c r="BD102" s="420"/>
      <c r="BE102" s="420"/>
      <c r="BF102" s="420"/>
      <c r="BG102" s="420"/>
      <c r="BH102" s="420"/>
      <c r="BI102" s="474"/>
      <c r="BJ102" s="488"/>
      <c r="BK102" s="503"/>
      <c r="BL102" s="512"/>
      <c r="BM102" s="512"/>
      <c r="BN102" s="512"/>
      <c r="BO102" s="512"/>
      <c r="BP102" s="512"/>
      <c r="BQ102" s="587"/>
      <c r="BR102" s="595"/>
      <c r="BS102" s="597"/>
    </row>
    <row r="103" spans="1:71" ht="4.5" customHeight="1">
      <c r="A103" s="1"/>
      <c r="B103" s="50"/>
      <c r="C103" s="100"/>
      <c r="D103" s="100"/>
      <c r="E103" s="100"/>
      <c r="F103" s="100"/>
      <c r="G103" s="100"/>
      <c r="H103" s="100"/>
      <c r="I103" s="100"/>
      <c r="J103" s="100"/>
      <c r="K103" s="100"/>
      <c r="L103" s="100"/>
      <c r="M103" s="100"/>
      <c r="N103" s="100"/>
      <c r="O103" s="100"/>
      <c r="P103" s="100"/>
      <c r="Q103" s="100"/>
      <c r="R103" s="100"/>
      <c r="S103" s="100"/>
      <c r="T103" s="100"/>
      <c r="U103" s="100"/>
      <c r="V103" s="100"/>
      <c r="W103" s="183"/>
      <c r="X103" s="191"/>
      <c r="Y103" s="200"/>
      <c r="Z103" s="212"/>
      <c r="AA103" s="225"/>
      <c r="AB103" s="225"/>
      <c r="AC103" s="225"/>
      <c r="AD103" s="225"/>
      <c r="AE103" s="225"/>
      <c r="AF103" s="225"/>
      <c r="AG103" s="225"/>
      <c r="AH103" s="225"/>
      <c r="AI103" s="225"/>
      <c r="AJ103" s="242"/>
      <c r="AK103" s="272"/>
      <c r="AL103" s="285"/>
      <c r="AM103" s="299"/>
      <c r="AN103" s="307"/>
      <c r="AO103" s="326"/>
      <c r="AP103" s="326"/>
      <c r="AQ103" s="326"/>
      <c r="AR103" s="326"/>
      <c r="AS103" s="326"/>
      <c r="AT103" s="326"/>
      <c r="AU103" s="326"/>
      <c r="AV103" s="326"/>
      <c r="AW103" s="326"/>
      <c r="AX103" s="326"/>
      <c r="AY103" s="381"/>
      <c r="AZ103" s="381"/>
      <c r="BA103" s="328"/>
      <c r="BB103" s="328"/>
      <c r="BC103" s="420"/>
      <c r="BD103" s="420"/>
      <c r="BE103" s="420"/>
      <c r="BF103" s="420"/>
      <c r="BG103" s="420"/>
      <c r="BH103" s="420"/>
      <c r="BI103" s="474"/>
      <c r="BJ103" s="488"/>
      <c r="BK103" s="503"/>
      <c r="BL103" s="512"/>
      <c r="BM103" s="512"/>
      <c r="BN103" s="512"/>
      <c r="BO103" s="512"/>
      <c r="BP103" s="512"/>
      <c r="BQ103" s="587"/>
      <c r="BR103" s="595"/>
      <c r="BS103" s="597"/>
    </row>
    <row r="104" spans="1:71" ht="4.5" customHeight="1">
      <c r="A104" s="1"/>
      <c r="B104" s="50"/>
      <c r="C104" s="100"/>
      <c r="D104" s="100"/>
      <c r="E104" s="100"/>
      <c r="F104" s="100"/>
      <c r="G104" s="100"/>
      <c r="H104" s="100"/>
      <c r="I104" s="100"/>
      <c r="J104" s="100"/>
      <c r="K104" s="100"/>
      <c r="L104" s="100"/>
      <c r="M104" s="100"/>
      <c r="N104" s="100"/>
      <c r="O104" s="100"/>
      <c r="P104" s="100"/>
      <c r="Q104" s="100"/>
      <c r="R104" s="100"/>
      <c r="S104" s="100"/>
      <c r="T104" s="100"/>
      <c r="U104" s="100"/>
      <c r="V104" s="100"/>
      <c r="W104" s="183"/>
      <c r="X104" s="191"/>
      <c r="Y104" s="200"/>
      <c r="Z104" s="212"/>
      <c r="AA104" s="225"/>
      <c r="AB104" s="225"/>
      <c r="AC104" s="225"/>
      <c r="AD104" s="225"/>
      <c r="AE104" s="225"/>
      <c r="AF104" s="225"/>
      <c r="AG104" s="225"/>
      <c r="AH104" s="225"/>
      <c r="AI104" s="225"/>
      <c r="AJ104" s="242"/>
      <c r="AK104" s="272"/>
      <c r="AL104" s="285"/>
      <c r="AM104" s="299"/>
      <c r="AN104" s="307"/>
      <c r="AO104" s="326"/>
      <c r="AP104" s="326"/>
      <c r="AQ104" s="326"/>
      <c r="AR104" s="326"/>
      <c r="AS104" s="326"/>
      <c r="AT104" s="326"/>
      <c r="AU104" s="326"/>
      <c r="AV104" s="326"/>
      <c r="AW104" s="326"/>
      <c r="AX104" s="326"/>
      <c r="AY104" s="381"/>
      <c r="AZ104" s="381"/>
      <c r="BA104" s="328"/>
      <c r="BB104" s="328"/>
      <c r="BC104" s="420"/>
      <c r="BD104" s="420"/>
      <c r="BE104" s="420"/>
      <c r="BF104" s="420"/>
      <c r="BG104" s="420"/>
      <c r="BH104" s="420"/>
      <c r="BI104" s="474"/>
      <c r="BJ104" s="488"/>
      <c r="BK104" s="503"/>
      <c r="BL104" s="512"/>
      <c r="BM104" s="512"/>
      <c r="BN104" s="512"/>
      <c r="BO104" s="512"/>
      <c r="BP104" s="512"/>
      <c r="BQ104" s="587"/>
      <c r="BR104" s="595"/>
      <c r="BS104" s="597"/>
    </row>
    <row r="105" spans="1:71" ht="4.5" customHeight="1">
      <c r="A105" s="1"/>
      <c r="B105" s="50"/>
      <c r="C105" s="100"/>
      <c r="D105" s="100"/>
      <c r="E105" s="100"/>
      <c r="F105" s="100"/>
      <c r="G105" s="100"/>
      <c r="H105" s="100"/>
      <c r="I105" s="100"/>
      <c r="J105" s="100"/>
      <c r="K105" s="100"/>
      <c r="L105" s="100"/>
      <c r="M105" s="100"/>
      <c r="N105" s="100"/>
      <c r="O105" s="100"/>
      <c r="P105" s="100"/>
      <c r="Q105" s="100"/>
      <c r="R105" s="100"/>
      <c r="S105" s="100"/>
      <c r="T105" s="100"/>
      <c r="U105" s="100"/>
      <c r="V105" s="100"/>
      <c r="W105" s="183"/>
      <c r="X105" s="191"/>
      <c r="Y105" s="200"/>
      <c r="Z105" s="212"/>
      <c r="AA105" s="225"/>
      <c r="AB105" s="225"/>
      <c r="AC105" s="225"/>
      <c r="AD105" s="225"/>
      <c r="AE105" s="225"/>
      <c r="AF105" s="225"/>
      <c r="AG105" s="225"/>
      <c r="AH105" s="225"/>
      <c r="AI105" s="225"/>
      <c r="AJ105" s="242"/>
      <c r="AK105" s="272"/>
      <c r="AL105" s="285"/>
      <c r="AM105" s="299"/>
      <c r="AN105" s="307"/>
      <c r="AO105" s="326"/>
      <c r="AP105" s="326"/>
      <c r="AQ105" s="326"/>
      <c r="AR105" s="326"/>
      <c r="AS105" s="326"/>
      <c r="AT105" s="326"/>
      <c r="AU105" s="326"/>
      <c r="AV105" s="326"/>
      <c r="AW105" s="326"/>
      <c r="AX105" s="326"/>
      <c r="AY105" s="381"/>
      <c r="AZ105" s="381"/>
      <c r="BA105" s="328"/>
      <c r="BB105" s="328"/>
      <c r="BC105" s="420"/>
      <c r="BD105" s="420"/>
      <c r="BE105" s="420"/>
      <c r="BF105" s="420"/>
      <c r="BG105" s="420"/>
      <c r="BH105" s="420"/>
      <c r="BI105" s="474"/>
      <c r="BJ105" s="488"/>
      <c r="BK105" s="503"/>
      <c r="BL105" s="512"/>
      <c r="BM105" s="512"/>
      <c r="BN105" s="512"/>
      <c r="BO105" s="512"/>
      <c r="BP105" s="512"/>
      <c r="BQ105" s="587"/>
      <c r="BR105" s="595"/>
      <c r="BS105" s="597"/>
    </row>
    <row r="106" spans="1:71" ht="4.1500000000000004" customHeight="1">
      <c r="A106" s="1"/>
      <c r="B106" s="51"/>
      <c r="C106" s="101"/>
      <c r="D106" s="101"/>
      <c r="E106" s="101"/>
      <c r="F106" s="101"/>
      <c r="G106" s="101"/>
      <c r="H106" s="101"/>
      <c r="I106" s="101"/>
      <c r="J106" s="101"/>
      <c r="K106" s="101"/>
      <c r="L106" s="101"/>
      <c r="M106" s="101"/>
      <c r="N106" s="101"/>
      <c r="O106" s="101"/>
      <c r="P106" s="101"/>
      <c r="Q106" s="101"/>
      <c r="R106" s="101"/>
      <c r="S106" s="101"/>
      <c r="T106" s="101"/>
      <c r="U106" s="101"/>
      <c r="V106" s="101"/>
      <c r="W106" s="184"/>
      <c r="X106" s="192"/>
      <c r="Y106" s="201"/>
      <c r="Z106" s="213"/>
      <c r="AA106" s="226"/>
      <c r="AB106" s="226"/>
      <c r="AC106" s="226"/>
      <c r="AD106" s="226"/>
      <c r="AE106" s="226"/>
      <c r="AF106" s="226"/>
      <c r="AG106" s="226"/>
      <c r="AH106" s="226"/>
      <c r="AI106" s="226"/>
      <c r="AJ106" s="260"/>
      <c r="AK106" s="272"/>
      <c r="AL106" s="285"/>
      <c r="AM106" s="299"/>
      <c r="AN106" s="307"/>
      <c r="AO106" s="326"/>
      <c r="AP106" s="326"/>
      <c r="AQ106" s="326"/>
      <c r="AR106" s="326"/>
      <c r="AS106" s="326"/>
      <c r="AT106" s="326"/>
      <c r="AU106" s="326"/>
      <c r="AV106" s="326"/>
      <c r="AW106" s="326"/>
      <c r="AX106" s="326"/>
      <c r="AY106" s="381"/>
      <c r="AZ106" s="381"/>
      <c r="BA106" s="328"/>
      <c r="BB106" s="328"/>
      <c r="BC106" s="420"/>
      <c r="BD106" s="420"/>
      <c r="BE106" s="420"/>
      <c r="BF106" s="420"/>
      <c r="BG106" s="420"/>
      <c r="BH106" s="420"/>
      <c r="BI106" s="474"/>
      <c r="BJ106" s="488"/>
      <c r="BK106" s="503"/>
      <c r="BL106" s="512"/>
      <c r="BM106" s="512"/>
      <c r="BN106" s="512"/>
      <c r="BO106" s="512"/>
      <c r="BP106" s="512"/>
      <c r="BQ106" s="587"/>
      <c r="BR106" s="595"/>
      <c r="BS106" s="597"/>
    </row>
    <row r="107" spans="1:71" ht="4.5" customHeight="1">
      <c r="A107" s="1"/>
      <c r="B107" s="36"/>
      <c r="C107" s="91" t="s">
        <v>96</v>
      </c>
      <c r="D107" s="91"/>
      <c r="E107" s="91"/>
      <c r="F107" s="91"/>
      <c r="G107" s="91"/>
      <c r="H107" s="91"/>
      <c r="I107" s="91"/>
      <c r="J107" s="91"/>
      <c r="K107" s="91"/>
      <c r="L107" s="91"/>
      <c r="M107" s="91"/>
      <c r="N107" s="91"/>
      <c r="O107" s="91"/>
      <c r="P107" s="91"/>
      <c r="Q107" s="91"/>
      <c r="R107" s="91"/>
      <c r="S107" s="91"/>
      <c r="T107" s="91"/>
      <c r="U107" s="91"/>
      <c r="V107" s="91"/>
      <c r="W107" s="185"/>
      <c r="X107" s="191" t="s">
        <v>52</v>
      </c>
      <c r="Y107" s="200"/>
      <c r="Z107" s="219"/>
      <c r="AA107" s="233"/>
      <c r="AB107" s="233"/>
      <c r="AC107" s="233"/>
      <c r="AD107" s="233"/>
      <c r="AE107" s="233"/>
      <c r="AF107" s="233"/>
      <c r="AG107" s="233"/>
      <c r="AH107" s="233"/>
      <c r="AI107" s="233"/>
      <c r="AJ107" s="264"/>
      <c r="AK107" s="272"/>
      <c r="AL107" s="285"/>
      <c r="AM107" s="299"/>
      <c r="AN107" s="307"/>
      <c r="AO107" s="326"/>
      <c r="AP107" s="326"/>
      <c r="AQ107" s="326"/>
      <c r="AR107" s="326"/>
      <c r="AS107" s="326"/>
      <c r="AT107" s="326"/>
      <c r="AU107" s="326"/>
      <c r="AV107" s="326"/>
      <c r="AW107" s="326"/>
      <c r="AX107" s="326"/>
      <c r="AY107" s="381"/>
      <c r="AZ107" s="381"/>
      <c r="BA107" s="328"/>
      <c r="BB107" s="328"/>
      <c r="BC107" s="420"/>
      <c r="BD107" s="420"/>
      <c r="BE107" s="420"/>
      <c r="BF107" s="420"/>
      <c r="BG107" s="420"/>
      <c r="BH107" s="420"/>
      <c r="BI107" s="474"/>
      <c r="BJ107" s="488"/>
      <c r="BK107" s="503"/>
      <c r="BL107" s="512"/>
      <c r="BM107" s="512"/>
      <c r="BN107" s="512"/>
      <c r="BO107" s="512"/>
      <c r="BP107" s="512"/>
      <c r="BQ107" s="587"/>
      <c r="BR107" s="595"/>
      <c r="BS107" s="597"/>
    </row>
    <row r="108" spans="1:71" ht="4.5" customHeight="1">
      <c r="A108" s="1"/>
      <c r="B108" s="37"/>
      <c r="C108" s="92"/>
      <c r="D108" s="92"/>
      <c r="E108" s="92"/>
      <c r="F108" s="92"/>
      <c r="G108" s="92"/>
      <c r="H108" s="92"/>
      <c r="I108" s="92"/>
      <c r="J108" s="92"/>
      <c r="K108" s="92"/>
      <c r="L108" s="92"/>
      <c r="M108" s="92"/>
      <c r="N108" s="92"/>
      <c r="O108" s="92"/>
      <c r="P108" s="92"/>
      <c r="Q108" s="92"/>
      <c r="R108" s="92"/>
      <c r="S108" s="92"/>
      <c r="T108" s="92"/>
      <c r="U108" s="92"/>
      <c r="V108" s="92"/>
      <c r="W108" s="185"/>
      <c r="X108" s="191"/>
      <c r="Y108" s="200"/>
      <c r="Z108" s="220"/>
      <c r="AA108" s="234"/>
      <c r="AB108" s="234"/>
      <c r="AC108" s="234"/>
      <c r="AD108" s="234"/>
      <c r="AE108" s="234"/>
      <c r="AF108" s="234"/>
      <c r="AG108" s="234"/>
      <c r="AH108" s="234"/>
      <c r="AI108" s="234"/>
      <c r="AJ108" s="242"/>
      <c r="AK108" s="272"/>
      <c r="AL108" s="285"/>
      <c r="AM108" s="299"/>
      <c r="AN108" s="307"/>
      <c r="AO108" s="326"/>
      <c r="AP108" s="326"/>
      <c r="AQ108" s="326"/>
      <c r="AR108" s="326"/>
      <c r="AS108" s="326"/>
      <c r="AT108" s="326"/>
      <c r="AU108" s="326"/>
      <c r="AV108" s="326"/>
      <c r="AW108" s="326"/>
      <c r="AX108" s="326"/>
      <c r="AY108" s="381"/>
      <c r="AZ108" s="381"/>
      <c r="BA108" s="328"/>
      <c r="BB108" s="328"/>
      <c r="BC108" s="420"/>
      <c r="BD108" s="420"/>
      <c r="BE108" s="420"/>
      <c r="BF108" s="420"/>
      <c r="BG108" s="420"/>
      <c r="BH108" s="420"/>
      <c r="BI108" s="474"/>
      <c r="BJ108" s="488"/>
      <c r="BK108" s="503"/>
      <c r="BL108" s="512"/>
      <c r="BM108" s="512"/>
      <c r="BN108" s="512"/>
      <c r="BO108" s="512"/>
      <c r="BP108" s="512"/>
      <c r="BQ108" s="587"/>
      <c r="BR108" s="595"/>
      <c r="BS108" s="597"/>
    </row>
    <row r="109" spans="1:71" ht="4.5" customHeight="1">
      <c r="A109" s="1"/>
      <c r="B109" s="37"/>
      <c r="C109" s="92"/>
      <c r="D109" s="92"/>
      <c r="E109" s="92"/>
      <c r="F109" s="92"/>
      <c r="G109" s="92"/>
      <c r="H109" s="92"/>
      <c r="I109" s="92"/>
      <c r="J109" s="92"/>
      <c r="K109" s="92"/>
      <c r="L109" s="92"/>
      <c r="M109" s="92"/>
      <c r="N109" s="92"/>
      <c r="O109" s="92"/>
      <c r="P109" s="92"/>
      <c r="Q109" s="92"/>
      <c r="R109" s="92"/>
      <c r="S109" s="92"/>
      <c r="T109" s="92"/>
      <c r="U109" s="92"/>
      <c r="V109" s="92"/>
      <c r="W109" s="185"/>
      <c r="X109" s="191"/>
      <c r="Y109" s="200"/>
      <c r="Z109" s="220"/>
      <c r="AA109" s="234"/>
      <c r="AB109" s="234"/>
      <c r="AC109" s="234"/>
      <c r="AD109" s="234"/>
      <c r="AE109" s="234"/>
      <c r="AF109" s="234"/>
      <c r="AG109" s="234"/>
      <c r="AH109" s="234"/>
      <c r="AI109" s="234"/>
      <c r="AJ109" s="242"/>
      <c r="AK109" s="272"/>
      <c r="AL109" s="285"/>
      <c r="AM109" s="299"/>
      <c r="AN109" s="307"/>
      <c r="AO109" s="326"/>
      <c r="AP109" s="326"/>
      <c r="AQ109" s="326"/>
      <c r="AR109" s="326"/>
      <c r="AS109" s="326"/>
      <c r="AT109" s="326"/>
      <c r="AU109" s="326"/>
      <c r="AV109" s="326"/>
      <c r="AW109" s="326"/>
      <c r="AX109" s="326"/>
      <c r="AY109" s="381"/>
      <c r="AZ109" s="381"/>
      <c r="BA109" s="328"/>
      <c r="BB109" s="328"/>
      <c r="BC109" s="420"/>
      <c r="BD109" s="420"/>
      <c r="BE109" s="420"/>
      <c r="BF109" s="420"/>
      <c r="BG109" s="420"/>
      <c r="BH109" s="420"/>
      <c r="BI109" s="474"/>
      <c r="BJ109" s="488"/>
      <c r="BK109" s="503"/>
      <c r="BL109" s="512"/>
      <c r="BM109" s="512"/>
      <c r="BN109" s="512"/>
      <c r="BO109" s="512"/>
      <c r="BP109" s="512"/>
      <c r="BQ109" s="587"/>
      <c r="BR109" s="595"/>
      <c r="BS109" s="597"/>
    </row>
    <row r="110" spans="1:71" ht="4.5" customHeight="1">
      <c r="A110" s="1"/>
      <c r="B110" s="37"/>
      <c r="C110" s="92"/>
      <c r="D110" s="92"/>
      <c r="E110" s="92"/>
      <c r="F110" s="92"/>
      <c r="G110" s="92"/>
      <c r="H110" s="92"/>
      <c r="I110" s="92"/>
      <c r="J110" s="92"/>
      <c r="K110" s="92"/>
      <c r="L110" s="92"/>
      <c r="M110" s="92"/>
      <c r="N110" s="92"/>
      <c r="O110" s="92"/>
      <c r="P110" s="92"/>
      <c r="Q110" s="92"/>
      <c r="R110" s="92"/>
      <c r="S110" s="92"/>
      <c r="T110" s="92"/>
      <c r="U110" s="92"/>
      <c r="V110" s="92"/>
      <c r="W110" s="185"/>
      <c r="X110" s="191"/>
      <c r="Y110" s="200"/>
      <c r="Z110" s="220"/>
      <c r="AA110" s="234"/>
      <c r="AB110" s="234"/>
      <c r="AC110" s="234"/>
      <c r="AD110" s="234"/>
      <c r="AE110" s="234"/>
      <c r="AF110" s="234"/>
      <c r="AG110" s="234"/>
      <c r="AH110" s="234"/>
      <c r="AI110" s="234"/>
      <c r="AJ110" s="242"/>
      <c r="AK110" s="272"/>
      <c r="AL110" s="285"/>
      <c r="AM110" s="299"/>
      <c r="AN110" s="307"/>
      <c r="AO110" s="326"/>
      <c r="AP110" s="326"/>
      <c r="AQ110" s="326"/>
      <c r="AR110" s="326"/>
      <c r="AS110" s="326"/>
      <c r="AT110" s="326"/>
      <c r="AU110" s="326"/>
      <c r="AV110" s="326"/>
      <c r="AW110" s="326"/>
      <c r="AX110" s="326"/>
      <c r="AY110" s="381"/>
      <c r="AZ110" s="381"/>
      <c r="BA110" s="328"/>
      <c r="BB110" s="328"/>
      <c r="BC110" s="420"/>
      <c r="BD110" s="420"/>
      <c r="BE110" s="420"/>
      <c r="BF110" s="420"/>
      <c r="BG110" s="420"/>
      <c r="BH110" s="420"/>
      <c r="BI110" s="474"/>
      <c r="BJ110" s="488"/>
      <c r="BK110" s="503"/>
      <c r="BL110" s="512"/>
      <c r="BM110" s="512"/>
      <c r="BN110" s="512"/>
      <c r="BO110" s="512"/>
      <c r="BP110" s="512"/>
      <c r="BQ110" s="587"/>
      <c r="BR110" s="595"/>
      <c r="BS110" s="597"/>
    </row>
    <row r="111" spans="1:71" ht="4.5" customHeight="1">
      <c r="A111" s="1"/>
      <c r="B111" s="52"/>
      <c r="C111" s="102"/>
      <c r="D111" s="102"/>
      <c r="E111" s="102"/>
      <c r="F111" s="102"/>
      <c r="G111" s="102"/>
      <c r="H111" s="102"/>
      <c r="I111" s="102"/>
      <c r="J111" s="102"/>
      <c r="K111" s="102"/>
      <c r="L111" s="102"/>
      <c r="M111" s="102"/>
      <c r="N111" s="102"/>
      <c r="O111" s="102"/>
      <c r="P111" s="102"/>
      <c r="Q111" s="102"/>
      <c r="R111" s="102"/>
      <c r="S111" s="102"/>
      <c r="T111" s="102"/>
      <c r="U111" s="102"/>
      <c r="V111" s="102"/>
      <c r="W111" s="186"/>
      <c r="X111" s="195"/>
      <c r="Y111" s="203"/>
      <c r="Z111" s="222"/>
      <c r="AA111" s="236"/>
      <c r="AB111" s="236"/>
      <c r="AC111" s="236"/>
      <c r="AD111" s="236"/>
      <c r="AE111" s="236"/>
      <c r="AF111" s="236"/>
      <c r="AG111" s="236"/>
      <c r="AH111" s="236"/>
      <c r="AI111" s="236"/>
      <c r="AJ111" s="265"/>
      <c r="AK111" s="273"/>
      <c r="AL111" s="287"/>
      <c r="AM111" s="301"/>
      <c r="AN111" s="309"/>
      <c r="AO111" s="327"/>
      <c r="AP111" s="327"/>
      <c r="AQ111" s="327"/>
      <c r="AR111" s="327"/>
      <c r="AS111" s="327"/>
      <c r="AT111" s="327"/>
      <c r="AU111" s="327"/>
      <c r="AV111" s="327"/>
      <c r="AW111" s="327"/>
      <c r="AX111" s="327"/>
      <c r="AY111" s="382"/>
      <c r="AZ111" s="382"/>
      <c r="BA111" s="395"/>
      <c r="BB111" s="395"/>
      <c r="BC111" s="421"/>
      <c r="BD111" s="421"/>
      <c r="BE111" s="421"/>
      <c r="BF111" s="421"/>
      <c r="BG111" s="421"/>
      <c r="BH111" s="421"/>
      <c r="BI111" s="475"/>
      <c r="BJ111" s="489"/>
      <c r="BK111" s="505"/>
      <c r="BL111" s="513"/>
      <c r="BM111" s="513"/>
      <c r="BN111" s="513"/>
      <c r="BO111" s="513"/>
      <c r="BP111" s="513"/>
      <c r="BQ111" s="589"/>
      <c r="BR111" s="595"/>
      <c r="BS111" s="597"/>
    </row>
    <row r="112" spans="1:71" ht="3.75" customHeight="1">
      <c r="A112" s="1"/>
      <c r="B112" s="53"/>
      <c r="C112" s="53"/>
      <c r="D112" s="53"/>
      <c r="E112" s="53"/>
      <c r="F112" s="53"/>
      <c r="G112" s="53"/>
      <c r="H112" s="130"/>
      <c r="I112" s="130"/>
      <c r="J112" s="130"/>
      <c r="K112" s="130"/>
      <c r="L112" s="130"/>
      <c r="M112" s="130"/>
      <c r="N112" s="130"/>
      <c r="O112" s="130"/>
      <c r="P112" s="130"/>
      <c r="Q112" s="130"/>
      <c r="R112" s="130"/>
      <c r="S112" s="130"/>
      <c r="T112" s="130"/>
      <c r="U112" s="130"/>
      <c r="V112" s="130"/>
      <c r="W112" s="130"/>
      <c r="X112" s="130"/>
      <c r="Y112" s="130"/>
      <c r="Z112" s="223"/>
      <c r="AA112" s="223"/>
      <c r="AB112" s="223"/>
      <c r="AC112" s="223"/>
      <c r="AD112" s="223"/>
      <c r="AE112" s="223"/>
      <c r="AF112" s="223"/>
      <c r="AG112" s="223"/>
      <c r="AH112" s="223"/>
      <c r="AI112" s="223"/>
      <c r="AJ112" s="266"/>
      <c r="AK112" s="266"/>
      <c r="AL112" s="130"/>
      <c r="AM112" s="130"/>
      <c r="AN112" s="130"/>
      <c r="AO112" s="130"/>
      <c r="AP112" s="130"/>
      <c r="AQ112" s="130"/>
      <c r="AR112" s="130"/>
      <c r="AS112" s="130"/>
      <c r="AT112" s="130"/>
      <c r="AU112" s="130"/>
      <c r="AV112" s="130"/>
      <c r="AW112" s="130"/>
      <c r="AX112" s="130"/>
      <c r="AY112" s="130"/>
      <c r="AZ112" s="130"/>
      <c r="BA112" s="130"/>
      <c r="BB112" s="130"/>
      <c r="BC112" s="130"/>
      <c r="BD112" s="130"/>
      <c r="BE112" s="130"/>
      <c r="BF112" s="459"/>
      <c r="BG112" s="459"/>
      <c r="BH112" s="459"/>
      <c r="BI112" s="459"/>
      <c r="BJ112" s="459"/>
      <c r="BK112" s="459"/>
      <c r="BL112" s="459"/>
      <c r="BM112" s="459"/>
      <c r="BN112" s="459"/>
      <c r="BO112" s="459"/>
      <c r="BP112" s="459"/>
      <c r="BQ112" s="459"/>
      <c r="BR112" s="243"/>
      <c r="BS112" s="243"/>
    </row>
    <row r="113" spans="1:71" ht="12" customHeight="1">
      <c r="A113" s="1"/>
      <c r="B113" s="54"/>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100"/>
      <c r="AL113" s="288" t="s">
        <v>101</v>
      </c>
      <c r="AM113" s="302"/>
      <c r="AN113" s="302"/>
      <c r="AO113" s="302"/>
      <c r="AP113" s="302"/>
      <c r="AQ113" s="347"/>
      <c r="AR113" s="352"/>
      <c r="AS113" s="358"/>
      <c r="AT113" s="358"/>
      <c r="AU113" s="358"/>
      <c r="AV113" s="358"/>
      <c r="AW113" s="358"/>
      <c r="AX113" s="358"/>
      <c r="AY113" s="358"/>
      <c r="AZ113" s="358"/>
      <c r="BA113" s="358"/>
      <c r="BB113" s="358"/>
      <c r="BC113" s="358"/>
      <c r="BD113" s="358"/>
      <c r="BE113" s="358"/>
      <c r="BF113" s="358"/>
      <c r="BG113" s="358"/>
      <c r="BH113" s="358"/>
      <c r="BI113" s="358"/>
      <c r="BJ113" s="358"/>
      <c r="BK113" s="358"/>
      <c r="BL113" s="358"/>
      <c r="BM113" s="358"/>
      <c r="BN113" s="358"/>
      <c r="BO113" s="266"/>
      <c r="BP113" s="266"/>
      <c r="BQ113" s="590"/>
      <c r="BR113" s="596"/>
      <c r="BS113" s="243"/>
    </row>
    <row r="114" spans="1:71" ht="3" customHeight="1">
      <c r="A114" s="1"/>
      <c r="B114" s="54"/>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100"/>
      <c r="AL114" s="289"/>
      <c r="AM114" s="303"/>
      <c r="AN114" s="303"/>
      <c r="AO114" s="303"/>
      <c r="AP114" s="303"/>
      <c r="AQ114" s="348"/>
      <c r="AR114" s="353"/>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130"/>
      <c r="BP114" s="130"/>
      <c r="BQ114" s="591"/>
      <c r="BR114" s="243"/>
      <c r="BS114" s="243"/>
    </row>
    <row r="115" spans="1:71" ht="10.15" customHeight="1">
      <c r="A115" s="1"/>
      <c r="B115" s="54"/>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100"/>
      <c r="AL115" s="290"/>
      <c r="AM115" s="304"/>
      <c r="AN115" s="304"/>
      <c r="AO115" s="304"/>
      <c r="AP115" s="304"/>
      <c r="AQ115" s="349"/>
      <c r="AR115" s="354" t="s">
        <v>48</v>
      </c>
      <c r="AS115" s="360"/>
      <c r="AT115" s="360"/>
      <c r="AU115" s="360"/>
      <c r="AV115" s="360"/>
      <c r="AW115" s="360"/>
      <c r="AX115" s="360"/>
      <c r="AY115" s="360"/>
      <c r="AZ115" s="360"/>
      <c r="BA115" s="360"/>
      <c r="BB115" s="360"/>
      <c r="BC115" s="360"/>
      <c r="BD115" s="360"/>
      <c r="BE115" s="360"/>
      <c r="BF115" s="360"/>
      <c r="BG115" s="360"/>
      <c r="BH115" s="360"/>
      <c r="BI115" s="360"/>
      <c r="BJ115" s="360"/>
      <c r="BK115" s="360"/>
      <c r="BL115" s="360"/>
      <c r="BM115" s="360"/>
      <c r="BN115" s="360"/>
      <c r="BO115" s="360"/>
      <c r="BP115" s="360"/>
      <c r="BQ115" s="592"/>
      <c r="BR115" s="243"/>
      <c r="BS115" s="243"/>
    </row>
    <row r="116" spans="1:71">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row>
    <row r="117" spans="1:71">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row>
    <row r="118" spans="1:71">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c r="BL118" s="55"/>
      <c r="BM118" s="55"/>
      <c r="BN118" s="55"/>
      <c r="BO118" s="55"/>
      <c r="BP118" s="55"/>
      <c r="BQ118" s="55"/>
      <c r="BR118" s="55"/>
      <c r="BS118" s="55"/>
    </row>
  </sheetData>
  <mergeCells count="283">
    <mergeCell ref="AT1:BA1"/>
    <mergeCell ref="BB1:BD1"/>
    <mergeCell ref="BF1:BN1"/>
    <mergeCell ref="BO1:BQ1"/>
    <mergeCell ref="AH4:AT4"/>
    <mergeCell ref="AH5:AO5"/>
    <mergeCell ref="AP5:AT5"/>
    <mergeCell ref="I13:N13"/>
    <mergeCell ref="O13:AO13"/>
    <mergeCell ref="BE14:BP14"/>
    <mergeCell ref="BE16:BP16"/>
    <mergeCell ref="BE18:BP18"/>
    <mergeCell ref="C23:G23"/>
    <mergeCell ref="I23:AJ23"/>
    <mergeCell ref="C24:G24"/>
    <mergeCell ref="C25:G25"/>
    <mergeCell ref="B30:BE30"/>
    <mergeCell ref="BF30:BQ30"/>
    <mergeCell ref="B34:J34"/>
    <mergeCell ref="B48:BQ48"/>
    <mergeCell ref="B49:BI49"/>
    <mergeCell ref="B50:Y50"/>
    <mergeCell ref="Z50:BI50"/>
    <mergeCell ref="B58:BQ58"/>
    <mergeCell ref="BB59:BC59"/>
    <mergeCell ref="BD59:BE59"/>
    <mergeCell ref="BF59:BG59"/>
    <mergeCell ref="BH59:BI59"/>
    <mergeCell ref="BJ59:BK59"/>
    <mergeCell ref="BL59:BM59"/>
    <mergeCell ref="BN59:BP59"/>
    <mergeCell ref="BB60:BC60"/>
    <mergeCell ref="BD60:BE60"/>
    <mergeCell ref="BF60:BG60"/>
    <mergeCell ref="BH60:BI60"/>
    <mergeCell ref="BJ60:BK60"/>
    <mergeCell ref="BL60:BM60"/>
    <mergeCell ref="BN60:BP60"/>
    <mergeCell ref="BB61:BC61"/>
    <mergeCell ref="BD61:BE61"/>
    <mergeCell ref="BF61:BG61"/>
    <mergeCell ref="BH61:BI61"/>
    <mergeCell ref="BJ61:BK61"/>
    <mergeCell ref="BL61:BM61"/>
    <mergeCell ref="BN61:BP61"/>
    <mergeCell ref="BB62:BC62"/>
    <mergeCell ref="BD62:BE62"/>
    <mergeCell ref="BF62:BG62"/>
    <mergeCell ref="BH62:BI62"/>
    <mergeCell ref="BJ62:BK62"/>
    <mergeCell ref="BL62:BM62"/>
    <mergeCell ref="BN62:BP62"/>
    <mergeCell ref="Z63:AJ63"/>
    <mergeCell ref="AR115:BQ115"/>
    <mergeCell ref="Q1:AM2"/>
    <mergeCell ref="AN1:AP2"/>
    <mergeCell ref="AR2:AS3"/>
    <mergeCell ref="AT2:BA3"/>
    <mergeCell ref="BB2:BD3"/>
    <mergeCell ref="BE2:BE3"/>
    <mergeCell ref="BF2:BN3"/>
    <mergeCell ref="BO2:BQ3"/>
    <mergeCell ref="B4:M8"/>
    <mergeCell ref="N4:AF5"/>
    <mergeCell ref="AG4:AG8"/>
    <mergeCell ref="AU4:AX8"/>
    <mergeCell ref="AY4:BK5"/>
    <mergeCell ref="BL4:BQ5"/>
    <mergeCell ref="Q6:AF8"/>
    <mergeCell ref="AH6:AO8"/>
    <mergeCell ref="AP6:AT8"/>
    <mergeCell ref="AY6:BK8"/>
    <mergeCell ref="BL7:BM8"/>
    <mergeCell ref="BN7:BO8"/>
    <mergeCell ref="BP7:BQ8"/>
    <mergeCell ref="C9:G10"/>
    <mergeCell ref="I9:AO12"/>
    <mergeCell ref="AP9:AW13"/>
    <mergeCell ref="AX9:BQ13"/>
    <mergeCell ref="B11:B15"/>
    <mergeCell ref="H11:H15"/>
    <mergeCell ref="C12:G14"/>
    <mergeCell ref="I14:AO15"/>
    <mergeCell ref="AP14:AP18"/>
    <mergeCell ref="AQ14:BB18"/>
    <mergeCell ref="BC14:BC18"/>
    <mergeCell ref="C16:G17"/>
    <mergeCell ref="I16:AO17"/>
    <mergeCell ref="C18:G21"/>
    <mergeCell ref="I18:AO21"/>
    <mergeCell ref="AP19:AP20"/>
    <mergeCell ref="AQ19:BB20"/>
    <mergeCell ref="BE19:BP20"/>
    <mergeCell ref="AP21:AP22"/>
    <mergeCell ref="AQ21:BB22"/>
    <mergeCell ref="BC21:BC22"/>
    <mergeCell ref="BE21:BP22"/>
    <mergeCell ref="B23:B25"/>
    <mergeCell ref="H23:H25"/>
    <mergeCell ref="AK23:AO25"/>
    <mergeCell ref="AP23:BQ25"/>
    <mergeCell ref="I24:AJ25"/>
    <mergeCell ref="B27:C28"/>
    <mergeCell ref="D27:E28"/>
    <mergeCell ref="F27:G28"/>
    <mergeCell ref="H27:I28"/>
    <mergeCell ref="J27:K28"/>
    <mergeCell ref="L27:M28"/>
    <mergeCell ref="N27:Q28"/>
    <mergeCell ref="R27:S28"/>
    <mergeCell ref="T27:U28"/>
    <mergeCell ref="V27:W28"/>
    <mergeCell ref="X27:Y28"/>
    <mergeCell ref="Z27:AA28"/>
    <mergeCell ref="AB27:AC28"/>
    <mergeCell ref="AD27:BB28"/>
    <mergeCell ref="BC27:BJ28"/>
    <mergeCell ref="BK27:BN28"/>
    <mergeCell ref="B31:BC33"/>
    <mergeCell ref="BD31:BE33"/>
    <mergeCell ref="BF31:BQ33"/>
    <mergeCell ref="K34:K35"/>
    <mergeCell ref="AM34:AM35"/>
    <mergeCell ref="BD34:BE35"/>
    <mergeCell ref="BF34:BQ35"/>
    <mergeCell ref="B36:BC37"/>
    <mergeCell ref="BD36:BE37"/>
    <mergeCell ref="BF36:BQ37"/>
    <mergeCell ref="B38:BC39"/>
    <mergeCell ref="BD38:BE39"/>
    <mergeCell ref="BF38:BQ39"/>
    <mergeCell ref="B40:C45"/>
    <mergeCell ref="D40:BC41"/>
    <mergeCell ref="BD40:BE41"/>
    <mergeCell ref="BF40:BM41"/>
    <mergeCell ref="BN40:BO41"/>
    <mergeCell ref="BP40:BQ41"/>
    <mergeCell ref="D42:P45"/>
    <mergeCell ref="Q42:Z45"/>
    <mergeCell ref="AA42:AD45"/>
    <mergeCell ref="AG42:BC45"/>
    <mergeCell ref="BD42:BE45"/>
    <mergeCell ref="BF42:BQ45"/>
    <mergeCell ref="B46:BC47"/>
    <mergeCell ref="BD46:BE47"/>
    <mergeCell ref="BF46:BQ47"/>
    <mergeCell ref="BJ49:BQ50"/>
    <mergeCell ref="B51:Y53"/>
    <mergeCell ref="Z51:BI53"/>
    <mergeCell ref="BJ51:BQ53"/>
    <mergeCell ref="B54:Y55"/>
    <mergeCell ref="Z54:BI55"/>
    <mergeCell ref="BJ54:BQ55"/>
    <mergeCell ref="B56:BG57"/>
    <mergeCell ref="BH56:BI57"/>
    <mergeCell ref="BJ56:BQ57"/>
    <mergeCell ref="B59:AJ62"/>
    <mergeCell ref="AL59:AZ60"/>
    <mergeCell ref="AL61:AZ62"/>
    <mergeCell ref="AL63:BH65"/>
    <mergeCell ref="BI63:BQ65"/>
    <mergeCell ref="Z64:Z67"/>
    <mergeCell ref="AA64:AI67"/>
    <mergeCell ref="AJ64:AJ67"/>
    <mergeCell ref="AO66:AX69"/>
    <mergeCell ref="AY66:AZ69"/>
    <mergeCell ref="BA66:BB69"/>
    <mergeCell ref="BC66:BH69"/>
    <mergeCell ref="BI66:BJ69"/>
    <mergeCell ref="BK66:BQ69"/>
    <mergeCell ref="Z68:AJ69"/>
    <mergeCell ref="Z70:AI73"/>
    <mergeCell ref="AJ70:AJ73"/>
    <mergeCell ref="AY70:AZ72"/>
    <mergeCell ref="BA70:BB72"/>
    <mergeCell ref="BC70:BH72"/>
    <mergeCell ref="BK70:BQ72"/>
    <mergeCell ref="AY73:AZ76"/>
    <mergeCell ref="BA73:BB76"/>
    <mergeCell ref="BC73:BH76"/>
    <mergeCell ref="BK73:BQ76"/>
    <mergeCell ref="B74:B78"/>
    <mergeCell ref="C74:V78"/>
    <mergeCell ref="W74:W78"/>
    <mergeCell ref="X74:Y78"/>
    <mergeCell ref="Z74:AJ78"/>
    <mergeCell ref="AO77:AX81"/>
    <mergeCell ref="AY77:AZ81"/>
    <mergeCell ref="BA77:BB81"/>
    <mergeCell ref="BC77:BH81"/>
    <mergeCell ref="BI77:BJ81"/>
    <mergeCell ref="BK77:BQ81"/>
    <mergeCell ref="B79:B81"/>
    <mergeCell ref="C79:W81"/>
    <mergeCell ref="X79:Y81"/>
    <mergeCell ref="Z79:AJ80"/>
    <mergeCell ref="B82:B84"/>
    <mergeCell ref="C82:W84"/>
    <mergeCell ref="X82:Y84"/>
    <mergeCell ref="Z82:AJ84"/>
    <mergeCell ref="AO82:AX85"/>
    <mergeCell ref="AY82:AZ85"/>
    <mergeCell ref="BA82:BB85"/>
    <mergeCell ref="BC82:BH85"/>
    <mergeCell ref="BI82:BJ85"/>
    <mergeCell ref="BK82:BQ85"/>
    <mergeCell ref="B85:B86"/>
    <mergeCell ref="C85:W86"/>
    <mergeCell ref="X85:Y86"/>
    <mergeCell ref="Z85:AJ86"/>
    <mergeCell ref="AO86:AX89"/>
    <mergeCell ref="AY86:AZ89"/>
    <mergeCell ref="BA86:BB89"/>
    <mergeCell ref="BC86:BH89"/>
    <mergeCell ref="BI86:BJ89"/>
    <mergeCell ref="BK86:BQ89"/>
    <mergeCell ref="B87:B91"/>
    <mergeCell ref="C87:V91"/>
    <mergeCell ref="W87:W91"/>
    <mergeCell ref="X87:Y91"/>
    <mergeCell ref="Z87:AI91"/>
    <mergeCell ref="AJ87:AJ91"/>
    <mergeCell ref="AO90:AX95"/>
    <mergeCell ref="AY90:AZ95"/>
    <mergeCell ref="BA90:BB95"/>
    <mergeCell ref="BC90:BH95"/>
    <mergeCell ref="BI90:BJ95"/>
    <mergeCell ref="BK90:BQ95"/>
    <mergeCell ref="B92:B96"/>
    <mergeCell ref="C92:W96"/>
    <mergeCell ref="X92:Y96"/>
    <mergeCell ref="Z92:AI96"/>
    <mergeCell ref="AJ92:AJ96"/>
    <mergeCell ref="AO96:AX101"/>
    <mergeCell ref="AY96:AZ101"/>
    <mergeCell ref="BA96:BB101"/>
    <mergeCell ref="BC96:BH101"/>
    <mergeCell ref="BI96:BJ101"/>
    <mergeCell ref="BK96:BQ101"/>
    <mergeCell ref="B97:B101"/>
    <mergeCell ref="C97:W101"/>
    <mergeCell ref="X97:Y101"/>
    <mergeCell ref="Z97:AI101"/>
    <mergeCell ref="AJ97:AJ101"/>
    <mergeCell ref="B102:B106"/>
    <mergeCell ref="C102:W106"/>
    <mergeCell ref="X102:Y106"/>
    <mergeCell ref="Z102:AI106"/>
    <mergeCell ref="AJ102:AJ106"/>
    <mergeCell ref="AO102:AX106"/>
    <mergeCell ref="AY102:AZ106"/>
    <mergeCell ref="BA102:BB106"/>
    <mergeCell ref="BC102:BH106"/>
    <mergeCell ref="BI102:BJ106"/>
    <mergeCell ref="BK102:BQ106"/>
    <mergeCell ref="B107:B111"/>
    <mergeCell ref="C107:V111"/>
    <mergeCell ref="X107:Y111"/>
    <mergeCell ref="Z107:AI111"/>
    <mergeCell ref="AJ107:AJ111"/>
    <mergeCell ref="AO107:AX111"/>
    <mergeCell ref="AY107:AZ111"/>
    <mergeCell ref="BA107:BB111"/>
    <mergeCell ref="BC107:BH111"/>
    <mergeCell ref="BI107:BJ111"/>
    <mergeCell ref="BK107:BQ111"/>
    <mergeCell ref="B113:AJ115"/>
    <mergeCell ref="AL113:AQ115"/>
    <mergeCell ref="AR113:BN114"/>
    <mergeCell ref="BO113:BQ114"/>
    <mergeCell ref="A1:A115"/>
    <mergeCell ref="BR4:BS29"/>
    <mergeCell ref="B16:B22"/>
    <mergeCell ref="H16:H22"/>
    <mergeCell ref="BR59:BS111"/>
    <mergeCell ref="B63:B73"/>
    <mergeCell ref="C63:W73"/>
    <mergeCell ref="X63:Y73"/>
    <mergeCell ref="AL66:AN73"/>
    <mergeCell ref="AO70:AX76"/>
    <mergeCell ref="BI70:BJ76"/>
    <mergeCell ref="AL74:AN100"/>
    <mergeCell ref="AL101:AN111"/>
  </mergeCells>
  <phoneticPr fontId="2"/>
  <dataValidations count="2">
    <dataValidation type="list" allowBlank="1" showDropDown="0" showInputMessage="1" showErrorMessage="1" sqref="Q42">
      <formula1>"50000,120000,130000,150000,160000,400000,410000,1750000,3000000,"</formula1>
    </dataValidation>
    <dataValidation type="list" allowBlank="1" showDropDown="0" showInputMessage="1" showErrorMessage="1" sqref="BN40:BO41">
      <formula1>"6,1,2,3,4,5,"</formula1>
    </dataValidation>
  </dataValidations>
  <pageMargins left="0.39370078740157483" right="0" top="0.59055118110236227" bottom="0" header="0.31496062992125984" footer="0.31496062992125984"/>
  <pageSetup paperSize="9" fitToWidth="1" fitToHeight="1" orientation="portrait" usePrinterDefaults="1" r:id="rId1"/>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R3.4.1～</vt:lpstr>
    </vt:vector>
  </TitlesOfParts>
  <Company>office</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津山市</dc:creator>
  <cp:lastModifiedBy>KAZEI</cp:lastModifiedBy>
  <cp:lastPrinted>2019-01-10T06:49:48Z</cp:lastPrinted>
  <dcterms:created xsi:type="dcterms:W3CDTF">2015-01-07T07:56:36Z</dcterms:created>
  <dcterms:modified xsi:type="dcterms:W3CDTF">2021-04-06T10:40:22Z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3.1.5.0</vt:lpwstr>
    </vt:vector>
  </property>
  <property fmtid="{DCFEDD21-7773-49B2-8022-6FC58DB5260B}" pid="3" name="LastSavedVersion">
    <vt:lpwstr>3.1.5.0</vt:lpwstr>
  </property>
  <property fmtid="{DCFEDD21-7773-49B2-8022-6FC58DB5260B}" pid="4" name="LastSavedDate">
    <vt:filetime>2021-04-06T10:40:22Z</vt:filetime>
  </property>
</Properties>
</file>