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45" windowWidth="11715" windowHeight="8445" tabRatio="867" activeTab="1"/>
  </bookViews>
  <sheets>
    <sheet name="目次" sheetId="9" r:id="rId1"/>
    <sheet name="様式第３号" sheetId="1" r:id="rId2"/>
    <sheet name="別添様式１" sheetId="8" r:id="rId3"/>
    <sheet name="別添様式１ (2)" sheetId="5" r:id="rId4"/>
    <sheet name="別添様式１ (3)" sheetId="10" r:id="rId5"/>
    <sheet name="別添様式１ (4)" sheetId="11" r:id="rId6"/>
    <sheet name="別添様式１ (5)" sheetId="12" r:id="rId7"/>
    <sheet name="別添様式１ (6)" sheetId="16" r:id="rId8"/>
    <sheet name="別添様式１ (7)" sheetId="17" r:id="rId9"/>
    <sheet name="別添様式１ (8)" sheetId="18" r:id="rId10"/>
    <sheet name="別添様式１ (9)" sheetId="19" r:id="rId11"/>
    <sheet name="別添様式１ (10)" sheetId="20" r:id="rId12"/>
    <sheet name="別添様式２" sheetId="2" r:id="rId13"/>
    <sheet name="別添様式３" sheetId="3" r:id="rId14"/>
    <sheet name="別添様式４" sheetId="4" r:id="rId15"/>
    <sheet name="別添様式５ " sheetId="15" r:id="rId16"/>
    <sheet name="別添様式６" sheetId="13" r:id="rId17"/>
    <sheet name="別添様式７" sheetId="21" r:id="rId18"/>
    <sheet name="別添様式8" sheetId="7" r:id="rId19"/>
    <sheet name="別添様式9" sheetId="6" r:id="rId20"/>
  </sheets>
  <definedNames>
    <definedName name="_xlnm.Print_Area" localSheetId="1">様式第３号!$A$1:$AD$35</definedName>
    <definedName name="_xlnm.Print_Area" localSheetId="12">別添様式２!$A$1:$AD$27</definedName>
    <definedName name="_xlnm.Print_Area" localSheetId="13">別添様式３!$A$1:$AE$188</definedName>
    <definedName name="_xlnm.Print_Area" localSheetId="14">別添様式４!$A$1:$AE$40</definedName>
    <definedName name="_xlnm.Print_Area" localSheetId="3">'別添様式１ (2)'!$A$1:$AE$89</definedName>
    <definedName name="_xlnm.Print_Area" localSheetId="19">別添様式9!$A$1:$AF$37</definedName>
    <definedName name="_xlnm.Print_Area" localSheetId="18">別添様式8!$A$1:$AF$39</definedName>
    <definedName name="_xlnm.Print_Area" localSheetId="2">別添様式１!$A$1:$AE$89</definedName>
    <definedName name="_xlnm.Print_Area" localSheetId="0">目次!$A$1:$D$15</definedName>
    <definedName name="_xlnm.Print_Area" localSheetId="4">'別添様式１ (3)'!$A$1:$AE$89</definedName>
    <definedName name="_xlnm.Print_Area" localSheetId="5">'別添様式１ (4)'!$A$1:$AE$89</definedName>
    <definedName name="_xlnm.Print_Area" localSheetId="6">'別添様式１ (5)'!$A$1:$AE$89</definedName>
    <definedName name="_xlnm.Print_Area" localSheetId="16">別添様式６!$A$1:$AE$65</definedName>
    <definedName name="_xlnm.Print_Area" localSheetId="15">'別添様式５ '!$A$1:$N$33</definedName>
    <definedName name="_xlnm.Print_Titles" localSheetId="15">'別添様式５ '!$A:$A,'別添様式５ '!$1:$6</definedName>
    <definedName name="_xlnm.Print_Area" localSheetId="7">'別添様式１ (6)'!$A$1:$AE$89</definedName>
    <definedName name="_xlnm.Print_Area" localSheetId="8">'別添様式１ (7)'!$A$1:$AE$89</definedName>
    <definedName name="_xlnm.Print_Area" localSheetId="9">'別添様式１ (8)'!$A$1:$AE$89</definedName>
    <definedName name="_xlnm.Print_Area" localSheetId="10">'別添様式１ (9)'!$A$1:$AE$89</definedName>
    <definedName name="_xlnm.Print_Area" localSheetId="11">'別添様式１ (10)'!$A$1:$AE$89</definedName>
    <definedName name="_xlnm.Print_Area" localSheetId="17">別添様式７!$A$1:$AF$30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10.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11.xml><?xml version="1.0" encoding="utf-8"?>
<comments xmlns="http://schemas.openxmlformats.org/spreadsheetml/2006/main">
  <authors>
    <author>user</author>
  </authors>
  <commentList>
    <comment ref="B18" authorId="0">
      <text>
        <r>
          <rPr>
            <b/>
            <sz val="9"/>
            <color indexed="81"/>
            <rFont val="ＭＳ Ｐゴシック"/>
          </rPr>
          <t>別通帳で積み立てている場合の利息も含む。</t>
        </r>
      </text>
    </comment>
    <comment ref="E38" authorId="0">
      <text>
        <r>
          <rPr>
            <b/>
            <sz val="9"/>
            <color indexed="81"/>
            <rFont val="ＭＳ Ｐゴシック"/>
          </rPr>
          <t>令和3年○月○日に☆☆☆を購入
（30,000円の内●円を繰越金より支出）</t>
        </r>
      </text>
    </comment>
    <comment ref="E22" authorId="0">
      <text>
        <r>
          <rPr>
            <b/>
            <sz val="9"/>
            <color indexed="81"/>
            <rFont val="ＭＳ Ｐゴシック"/>
          </rPr>
          <t>令和3年○月○日に☆☆☆を購入
（500,000円の内●円を積立金より支出）</t>
        </r>
      </text>
    </comment>
  </commentList>
</comments>
</file>

<file path=xl/comments2.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3.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4.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5.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6.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7.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8.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comments9.xml><?xml version="1.0" encoding="utf-8"?>
<comments xmlns="http://schemas.openxmlformats.org/spreadsheetml/2006/main">
  <authors>
    <author>30-113</author>
  </authors>
  <commentList>
    <comment ref="B15" authorId="0">
      <text>
        <r>
          <rPr>
            <sz val="12"/>
            <color auto="1"/>
            <rFont val="えれーな"/>
          </rPr>
          <t>参加者名</t>
        </r>
      </text>
    </comment>
  </commentList>
</comments>
</file>

<file path=xl/sharedStrings.xml><?xml version="1.0" encoding="utf-8"?>
<sst xmlns="http://schemas.openxmlformats.org/spreadsheetml/2006/main" xmlns:r="http://schemas.openxmlformats.org/officeDocument/2006/relationships" count="377" uniqueCount="377">
  <si>
    <t>様式第３号（第８条関係）</t>
    <rPh sb="0" eb="2">
      <t>ヨウシキ</t>
    </rPh>
    <rPh sb="2" eb="3">
      <t>ダイ</t>
    </rPh>
    <rPh sb="4" eb="5">
      <t>ゴウ</t>
    </rPh>
    <rPh sb="6" eb="7">
      <t>ダイ</t>
    </rPh>
    <rPh sb="8" eb="9">
      <t>ジョウ</t>
    </rPh>
    <rPh sb="9" eb="11">
      <t>カンケイ</t>
    </rPh>
    <phoneticPr fontId="6"/>
  </si>
  <si>
    <t>1.</t>
  </si>
  <si>
    <t>津山市中山間地域等直接支払交付金実績報告書</t>
    <rPh sb="0" eb="3">
      <t>ツヤマシ</t>
    </rPh>
    <rPh sb="3" eb="4">
      <t>チュウ</t>
    </rPh>
    <rPh sb="4" eb="6">
      <t>サンカン</t>
    </rPh>
    <rPh sb="6" eb="8">
      <t>チイキ</t>
    </rPh>
    <rPh sb="8" eb="9">
      <t>ナド</t>
    </rPh>
    <rPh sb="9" eb="11">
      <t>チョクセツ</t>
    </rPh>
    <rPh sb="11" eb="13">
      <t>シハラ</t>
    </rPh>
    <rPh sb="13" eb="16">
      <t>コウフキン</t>
    </rPh>
    <rPh sb="16" eb="18">
      <t>ジッセキ</t>
    </rPh>
    <rPh sb="18" eb="21">
      <t>ホウコクショ</t>
    </rPh>
    <phoneticPr fontId="6"/>
  </si>
  <si>
    <t>活動内容</t>
    <rPh sb="0" eb="2">
      <t>カツドウ</t>
    </rPh>
    <rPh sb="2" eb="4">
      <t>ナイヨウ</t>
    </rPh>
    <phoneticPr fontId="6"/>
  </si>
  <si>
    <t>所属</t>
    <rPh sb="0" eb="2">
      <t>ショゾク</t>
    </rPh>
    <phoneticPr fontId="6"/>
  </si>
  <si>
    <t>3.</t>
  </si>
  <si>
    <t>月/日</t>
    <rPh sb="0" eb="1">
      <t>ツキ</t>
    </rPh>
    <rPh sb="2" eb="3">
      <t>ヒ</t>
    </rPh>
    <phoneticPr fontId="6"/>
  </si>
  <si>
    <t>申請者</t>
    <rPh sb="0" eb="3">
      <t>シンセイシャ</t>
    </rPh>
    <phoneticPr fontId="6"/>
  </si>
  <si>
    <t>預金利息</t>
    <rPh sb="0" eb="2">
      <t>ヨキン</t>
    </rPh>
    <rPh sb="2" eb="4">
      <t>リソク</t>
    </rPh>
    <phoneticPr fontId="6"/>
  </si>
  <si>
    <t>年</t>
    <rPh sb="0" eb="1">
      <t>ネン</t>
    </rPh>
    <phoneticPr fontId="6"/>
  </si>
  <si>
    <t>日</t>
    <rPh sb="0" eb="1">
      <t>ニチ</t>
    </rPh>
    <phoneticPr fontId="6"/>
  </si>
  <si>
    <t>内容（積立目的）</t>
    <rPh sb="0" eb="1">
      <t>ウチ</t>
    </rPh>
    <rPh sb="1" eb="2">
      <t>カタチ</t>
    </rPh>
    <rPh sb="3" eb="5">
      <t>ツミタテ</t>
    </rPh>
    <rPh sb="5" eb="7">
      <t>モクテキ</t>
    </rPh>
    <phoneticPr fontId="6"/>
  </si>
  <si>
    <t>金交付要綱第8条第１項の規定により、下記のとおり実績を報告します。</t>
    <rPh sb="0" eb="1">
      <t>キン</t>
    </rPh>
    <rPh sb="1" eb="3">
      <t>コウフ</t>
    </rPh>
    <rPh sb="3" eb="5">
      <t>ヨウコウ</t>
    </rPh>
    <rPh sb="5" eb="6">
      <t>ダイ</t>
    </rPh>
    <rPh sb="7" eb="8">
      <t>ジョウ</t>
    </rPh>
    <rPh sb="8" eb="9">
      <t>ダイ</t>
    </rPh>
    <rPh sb="10" eb="11">
      <t>コウ</t>
    </rPh>
    <rPh sb="12" eb="14">
      <t>キテイ</t>
    </rPh>
    <rPh sb="18" eb="20">
      <t>カキ</t>
    </rPh>
    <rPh sb="24" eb="26">
      <t>ジッセキ</t>
    </rPh>
    <rPh sb="27" eb="29">
      <t>ホウコク</t>
    </rPh>
    <phoneticPr fontId="6"/>
  </si>
  <si>
    <t>住所</t>
    <rPh sb="0" eb="2">
      <t>ジュウショ</t>
    </rPh>
    <phoneticPr fontId="6"/>
  </si>
  <si>
    <t>合　　計</t>
    <rPh sb="0" eb="1">
      <t>ゴウ</t>
    </rPh>
    <rPh sb="3" eb="4">
      <t>ケイ</t>
    </rPh>
    <phoneticPr fontId="6"/>
  </si>
  <si>
    <t>氏名</t>
    <rPh sb="0" eb="2">
      <t>シメイ</t>
    </rPh>
    <phoneticPr fontId="6"/>
  </si>
  <si>
    <t>内　　　　　　　　容</t>
    <rPh sb="0" eb="1">
      <t>ウチ</t>
    </rPh>
    <rPh sb="9" eb="10">
      <t>カタチ</t>
    </rPh>
    <phoneticPr fontId="6"/>
  </si>
  <si>
    <t>⑤機械・農作業の共同化等営農組織の育成</t>
  </si>
  <si>
    <t>③その他</t>
    <rPh sb="3" eb="4">
      <t>タ</t>
    </rPh>
    <phoneticPr fontId="6"/>
  </si>
  <si>
    <t>月</t>
    <rPh sb="0" eb="1">
      <t>ツキ</t>
    </rPh>
    <phoneticPr fontId="6"/>
  </si>
  <si>
    <t>（農道・水路の新設・補修を自己施工した場合の日当・飲み物代・燃料代、自己施工の際に必要な資材等購入費、機器リース等の経費）</t>
    <rPh sb="1" eb="3">
      <t>ノウドウ</t>
    </rPh>
    <rPh sb="4" eb="6">
      <t>スイロ</t>
    </rPh>
    <rPh sb="7" eb="9">
      <t>シンセツ</t>
    </rPh>
    <rPh sb="10" eb="12">
      <t>ホシュウ</t>
    </rPh>
    <rPh sb="13" eb="15">
      <t>ジコ</t>
    </rPh>
    <rPh sb="15" eb="17">
      <t>セコウ</t>
    </rPh>
    <rPh sb="19" eb="21">
      <t>バアイ</t>
    </rPh>
    <rPh sb="22" eb="24">
      <t>ニットウ</t>
    </rPh>
    <rPh sb="25" eb="26">
      <t>ノ</t>
    </rPh>
    <rPh sb="27" eb="28">
      <t>モノ</t>
    </rPh>
    <rPh sb="28" eb="29">
      <t>ダイ</t>
    </rPh>
    <rPh sb="30" eb="32">
      <t>ネンリョウ</t>
    </rPh>
    <rPh sb="32" eb="33">
      <t>ダイ</t>
    </rPh>
    <rPh sb="34" eb="36">
      <t>ジコ</t>
    </rPh>
    <rPh sb="36" eb="38">
      <t>セコウ</t>
    </rPh>
    <rPh sb="39" eb="40">
      <t>サイ</t>
    </rPh>
    <rPh sb="41" eb="43">
      <t>ヒツヨウ</t>
    </rPh>
    <rPh sb="44" eb="47">
      <t>シザイトウ</t>
    </rPh>
    <rPh sb="47" eb="50">
      <t>コウニュウヒ</t>
    </rPh>
    <rPh sb="51" eb="53">
      <t>キキ</t>
    </rPh>
    <rPh sb="56" eb="57">
      <t>トウ</t>
    </rPh>
    <rPh sb="58" eb="60">
      <t>ケイヒ</t>
    </rPh>
    <phoneticPr fontId="6"/>
  </si>
  <si>
    <t>号</t>
    <rPh sb="0" eb="1">
      <t>ゴウ</t>
    </rPh>
    <phoneticPr fontId="6"/>
  </si>
  <si>
    <t>により交付決定通知のあった</t>
    <rPh sb="3" eb="5">
      <t>コウフ</t>
    </rPh>
    <rPh sb="5" eb="7">
      <t>ケッテイ</t>
    </rPh>
    <rPh sb="7" eb="9">
      <t>ツウチ</t>
    </rPh>
    <phoneticPr fontId="6"/>
  </si>
  <si>
    <t>記</t>
    <rPh sb="0" eb="1">
      <t>キ</t>
    </rPh>
    <phoneticPr fontId="6"/>
  </si>
  <si>
    <t>①棚田地域振興活動加算に係る経費</t>
    <rPh sb="1" eb="3">
      <t>タナダ</t>
    </rPh>
    <rPh sb="3" eb="5">
      <t>チイキ</t>
    </rPh>
    <rPh sb="5" eb="7">
      <t>シンコウ</t>
    </rPh>
    <rPh sb="7" eb="9">
      <t>カツドウ</t>
    </rPh>
    <rPh sb="9" eb="11">
      <t>カサン</t>
    </rPh>
    <rPh sb="12" eb="13">
      <t>カカ</t>
    </rPh>
    <rPh sb="14" eb="16">
      <t>ケイヒ</t>
    </rPh>
    <phoneticPr fontId="6"/>
  </si>
  <si>
    <t>（３）その他参考となる資料（活動記録簿・金銭出納記録簿、写真等）</t>
    <rPh sb="5" eb="6">
      <t>タ</t>
    </rPh>
    <rPh sb="6" eb="8">
      <t>サンコウ</t>
    </rPh>
    <rPh sb="11" eb="13">
      <t>シリョウ</t>
    </rPh>
    <rPh sb="14" eb="16">
      <t>カツドウ</t>
    </rPh>
    <rPh sb="16" eb="19">
      <t>キロクボ</t>
    </rPh>
    <rPh sb="20" eb="22">
      <t>キンセン</t>
    </rPh>
    <rPh sb="22" eb="24">
      <t>スイトウ</t>
    </rPh>
    <rPh sb="24" eb="26">
      <t>キロク</t>
    </rPh>
    <rPh sb="26" eb="27">
      <t>ボ</t>
    </rPh>
    <rPh sb="28" eb="31">
      <t>シャシントウ</t>
    </rPh>
    <phoneticPr fontId="6"/>
  </si>
  <si>
    <t>金銭出納簿－使用実績総括表</t>
    <rPh sb="0" eb="2">
      <t>キンセン</t>
    </rPh>
    <rPh sb="2" eb="5">
      <t>スイトウボ</t>
    </rPh>
    <rPh sb="6" eb="8">
      <t>シヨウ</t>
    </rPh>
    <rPh sb="8" eb="10">
      <t>ジッセキ</t>
    </rPh>
    <rPh sb="10" eb="12">
      <t>ソウカツ</t>
    </rPh>
    <rPh sb="12" eb="13">
      <t>ヒョウ</t>
    </rPh>
    <phoneticPr fontId="6"/>
  </si>
  <si>
    <t>⑧</t>
  </si>
  <si>
    <t>１．事業に要した経費</t>
    <rPh sb="2" eb="4">
      <t>ジギョウ</t>
    </rPh>
    <rPh sb="5" eb="6">
      <t>ヨウ</t>
    </rPh>
    <rPh sb="8" eb="10">
      <t>ケイヒ</t>
    </rPh>
    <phoneticPr fontId="6"/>
  </si>
  <si>
    <t>別添のとおり</t>
    <rPh sb="0" eb="2">
      <t>ベッテン</t>
    </rPh>
    <phoneticPr fontId="6"/>
  </si>
  <si>
    <t>日　付</t>
    <rPh sb="0" eb="1">
      <t>ヒ</t>
    </rPh>
    <rPh sb="2" eb="3">
      <t>ヅケ</t>
    </rPh>
    <phoneticPr fontId="6"/>
  </si>
  <si>
    <t>（添付書類）</t>
    <rPh sb="1" eb="3">
      <t>テンプ</t>
    </rPh>
    <rPh sb="3" eb="5">
      <t>ショルイ</t>
    </rPh>
    <phoneticPr fontId="6"/>
  </si>
  <si>
    <t>⑦農業生産条件の強化</t>
  </si>
  <si>
    <t>※交付金振込通帳の3月31日末時点の残高と一致させること</t>
    <rPh sb="1" eb="4">
      <t>コウフキン</t>
    </rPh>
    <rPh sb="4" eb="6">
      <t>フリコミ</t>
    </rPh>
    <rPh sb="6" eb="8">
      <t>ツウチョウ</t>
    </rPh>
    <rPh sb="10" eb="11">
      <t>ガツ</t>
    </rPh>
    <rPh sb="13" eb="14">
      <t>ニチ</t>
    </rPh>
    <rPh sb="14" eb="15">
      <t>マツ</t>
    </rPh>
    <rPh sb="15" eb="17">
      <t>ジテン</t>
    </rPh>
    <rPh sb="18" eb="20">
      <t>ザンダカ</t>
    </rPh>
    <rPh sb="21" eb="23">
      <t>イッチ</t>
    </rPh>
    <phoneticPr fontId="6"/>
  </si>
  <si>
    <t>参加者</t>
    <rPh sb="0" eb="3">
      <t>サンカシャ</t>
    </rPh>
    <phoneticPr fontId="6"/>
  </si>
  <si>
    <t>/</t>
  </si>
  <si>
    <t>２．集落協定書　第５の３　多面的機能を増進する活動で選択した項目の活動について</t>
    <rPh sb="2" eb="4">
      <t>シュウラク</t>
    </rPh>
    <phoneticPr fontId="28"/>
  </si>
  <si>
    <t>内　　　容</t>
    <rPh sb="0" eb="1">
      <t>ウチ</t>
    </rPh>
    <rPh sb="4" eb="5">
      <t>カタチ</t>
    </rPh>
    <phoneticPr fontId="6"/>
  </si>
  <si>
    <t>受領印</t>
    <rPh sb="0" eb="2">
      <t>ジュリョウ</t>
    </rPh>
    <rPh sb="2" eb="3">
      <t>イン</t>
    </rPh>
    <phoneticPr fontId="28"/>
  </si>
  <si>
    <t>別添様式２</t>
    <rPh sb="0" eb="2">
      <t>ベッテン</t>
    </rPh>
    <rPh sb="2" eb="4">
      <t>ヨウシキ</t>
    </rPh>
    <phoneticPr fontId="6"/>
  </si>
  <si>
    <t>集落協定書に基づく集落マスタープランの実績</t>
  </si>
  <si>
    <t>金銭出納簿－支出項目別集計表</t>
    <rPh sb="0" eb="2">
      <t>キンセン</t>
    </rPh>
    <rPh sb="2" eb="5">
      <t>スイトウボ</t>
    </rPh>
    <rPh sb="6" eb="8">
      <t>シシュツ</t>
    </rPh>
    <rPh sb="8" eb="10">
      <t>コウモク</t>
    </rPh>
    <rPh sb="10" eb="11">
      <t>ベツ</t>
    </rPh>
    <rPh sb="11" eb="13">
      <t>シュウケイ</t>
    </rPh>
    <rPh sb="13" eb="14">
      <t>ヒョウ</t>
    </rPh>
    <phoneticPr fontId="6"/>
  </si>
  <si>
    <t>決　算　額　（円）</t>
    <rPh sb="0" eb="1">
      <t>ケツ</t>
    </rPh>
    <rPh sb="2" eb="3">
      <t>ザン</t>
    </rPh>
    <rPh sb="4" eb="5">
      <t>ガク</t>
    </rPh>
    <rPh sb="7" eb="8">
      <t>エン</t>
    </rPh>
    <phoneticPr fontId="6"/>
  </si>
  <si>
    <t>2.</t>
  </si>
  <si>
    <t>面積
①②のみ</t>
    <rPh sb="0" eb="2">
      <t>メンセキ</t>
    </rPh>
    <phoneticPr fontId="6"/>
  </si>
  <si>
    <t>4.</t>
  </si>
  <si>
    <t>②多面的機能増進活動費</t>
    <rPh sb="1" eb="4">
      <t>タメンテキ</t>
    </rPh>
    <rPh sb="4" eb="6">
      <t>キノウ</t>
    </rPh>
    <rPh sb="6" eb="8">
      <t>ゾウシン</t>
    </rPh>
    <rPh sb="8" eb="10">
      <t>カツドウ</t>
    </rPh>
    <rPh sb="10" eb="11">
      <t>ヒ</t>
    </rPh>
    <phoneticPr fontId="6"/>
  </si>
  <si>
    <t>場所
（団地・
地区名）</t>
    <rPh sb="0" eb="2">
      <t>バショ</t>
    </rPh>
    <rPh sb="4" eb="6">
      <t>ダンチ</t>
    </rPh>
    <rPh sb="8" eb="11">
      <t>チクメイ</t>
    </rPh>
    <phoneticPr fontId="6"/>
  </si>
  <si>
    <t>金　　銭　　出　　納　　記　　録</t>
    <rPh sb="0" eb="1">
      <t>キン</t>
    </rPh>
    <rPh sb="3" eb="4">
      <t>ゼニ</t>
    </rPh>
    <rPh sb="6" eb="7">
      <t>デ</t>
    </rPh>
    <rPh sb="9" eb="10">
      <t>オサム</t>
    </rPh>
    <rPh sb="12" eb="13">
      <t>キ</t>
    </rPh>
    <rPh sb="15" eb="16">
      <t>ロク</t>
    </rPh>
    <phoneticPr fontId="6"/>
  </si>
  <si>
    <r>
      <t>集落戦略の変更</t>
    </r>
    <r>
      <rPr>
        <sz val="12"/>
        <color auto="1"/>
        <rFont val="ＭＳ Ｐゴシック"/>
      </rPr>
      <t>日</t>
    </r>
    <rPh sb="0" eb="2">
      <t>シュウラク</t>
    </rPh>
    <rPh sb="2" eb="4">
      <t>センリャク</t>
    </rPh>
    <rPh sb="5" eb="7">
      <t>ヘンコウ</t>
    </rPh>
    <rPh sb="7" eb="8">
      <t>ヒ</t>
    </rPh>
    <phoneticPr fontId="6"/>
  </si>
  <si>
    <t>5.</t>
  </si>
  <si>
    <t>立替金
受領者</t>
    <rPh sb="0" eb="2">
      <t>タテカエ</t>
    </rPh>
    <rPh sb="2" eb="3">
      <t>キン</t>
    </rPh>
    <rPh sb="4" eb="6">
      <t>ジュリョウ</t>
    </rPh>
    <rPh sb="6" eb="7">
      <t>シャ</t>
    </rPh>
    <phoneticPr fontId="6"/>
  </si>
  <si>
    <t>支　　　　出</t>
    <rPh sb="0" eb="1">
      <t>ササ</t>
    </rPh>
    <rPh sb="5" eb="6">
      <t>デ</t>
    </rPh>
    <phoneticPr fontId="6"/>
  </si>
  <si>
    <t>⑥高付加価値型農業</t>
  </si>
  <si>
    <t>令和6年度</t>
    <rPh sb="0" eb="2">
      <t>レイワ</t>
    </rPh>
    <rPh sb="3" eb="5">
      <t>ネンド</t>
    </rPh>
    <phoneticPr fontId="28"/>
  </si>
  <si>
    <t>集落の各担当者の活動に対する経費</t>
    <rPh sb="0" eb="2">
      <t>シュウラク</t>
    </rPh>
    <rPh sb="3" eb="4">
      <t>カク</t>
    </rPh>
    <rPh sb="4" eb="7">
      <t>タントウシャ</t>
    </rPh>
    <rPh sb="8" eb="10">
      <t>カツドウ</t>
    </rPh>
    <rPh sb="11" eb="12">
      <t>タイ</t>
    </rPh>
    <rPh sb="14" eb="16">
      <t>ケイヒ</t>
    </rPh>
    <phoneticPr fontId="6"/>
  </si>
  <si>
    <t>役職</t>
    <rPh sb="0" eb="2">
      <t>ヤクショク</t>
    </rPh>
    <phoneticPr fontId="28"/>
  </si>
  <si>
    <t>収　入　計</t>
    <rPh sb="0" eb="1">
      <t>オサム</t>
    </rPh>
    <rPh sb="2" eb="3">
      <t>イリ</t>
    </rPh>
    <rPh sb="4" eb="5">
      <t>ケイ</t>
    </rPh>
    <phoneticPr fontId="6"/>
  </si>
  <si>
    <t>時間</t>
    <rPh sb="0" eb="2">
      <t>ジカン</t>
    </rPh>
    <phoneticPr fontId="6"/>
  </si>
  <si>
    <t>集落協定に基づき農用地の維持・管理活動を行う者に対する経費</t>
    <rPh sb="0" eb="2">
      <t>シュウラク</t>
    </rPh>
    <rPh sb="2" eb="4">
      <t>キョウテイ</t>
    </rPh>
    <rPh sb="5" eb="6">
      <t>モト</t>
    </rPh>
    <rPh sb="8" eb="11">
      <t>ノウヨウチ</t>
    </rPh>
    <rPh sb="12" eb="14">
      <t>イジ</t>
    </rPh>
    <rPh sb="15" eb="17">
      <t>カンリ</t>
    </rPh>
    <rPh sb="17" eb="19">
      <t>カツドウ</t>
    </rPh>
    <rPh sb="20" eb="21">
      <t>オコナ</t>
    </rPh>
    <rPh sb="22" eb="23">
      <t>モノ</t>
    </rPh>
    <rPh sb="24" eb="25">
      <t>タイ</t>
    </rPh>
    <rPh sb="27" eb="29">
      <t>ケイヒ</t>
    </rPh>
    <phoneticPr fontId="6"/>
  </si>
  <si>
    <t>農業生産活動等の体制整備に向けた活動等の集落マスタープランの将来像を実現するための活動に対する経費</t>
    <rPh sb="0" eb="2">
      <t>ノウギョウ</t>
    </rPh>
    <rPh sb="2" eb="4">
      <t>セイサン</t>
    </rPh>
    <rPh sb="4" eb="6">
      <t>カツドウ</t>
    </rPh>
    <rPh sb="6" eb="7">
      <t>ナド</t>
    </rPh>
    <rPh sb="8" eb="10">
      <t>タイセイ</t>
    </rPh>
    <rPh sb="10" eb="12">
      <t>セイビ</t>
    </rPh>
    <rPh sb="13" eb="14">
      <t>ム</t>
    </rPh>
    <rPh sb="16" eb="18">
      <t>カツドウ</t>
    </rPh>
    <rPh sb="18" eb="19">
      <t>ナド</t>
    </rPh>
    <rPh sb="20" eb="22">
      <t>シュウラク</t>
    </rPh>
    <rPh sb="30" eb="33">
      <t>ショウライゾウ</t>
    </rPh>
    <rPh sb="34" eb="36">
      <t>ジツゲン</t>
    </rPh>
    <rPh sb="41" eb="43">
      <t>カツドウ</t>
    </rPh>
    <rPh sb="44" eb="45">
      <t>タイ</t>
    </rPh>
    <rPh sb="47" eb="49">
      <t>ケイヒ</t>
    </rPh>
    <phoneticPr fontId="6"/>
  </si>
  <si>
    <t>集落協定
広域化加算</t>
  </si>
  <si>
    <t>水路、農道等の維持・管理等集落の共同取組活動に要する経費</t>
    <rPh sb="0" eb="2">
      <t>スイロ</t>
    </rPh>
    <rPh sb="3" eb="5">
      <t>ノウドウ</t>
    </rPh>
    <rPh sb="5" eb="6">
      <t>ナド</t>
    </rPh>
    <rPh sb="7" eb="9">
      <t>イジ</t>
    </rPh>
    <rPh sb="10" eb="12">
      <t>カンリ</t>
    </rPh>
    <rPh sb="12" eb="13">
      <t>ナド</t>
    </rPh>
    <rPh sb="13" eb="15">
      <t>シュウラク</t>
    </rPh>
    <rPh sb="16" eb="18">
      <t>キョウドウ</t>
    </rPh>
    <rPh sb="18" eb="20">
      <t>トリクミ</t>
    </rPh>
    <rPh sb="20" eb="22">
      <t>カツドウ</t>
    </rPh>
    <rPh sb="23" eb="24">
      <t>ヨウ</t>
    </rPh>
    <rPh sb="26" eb="28">
      <t>ケイヒ</t>
    </rPh>
    <phoneticPr fontId="6"/>
  </si>
  <si>
    <t>④</t>
  </si>
  <si>
    <t>収　入</t>
    <rPh sb="0" eb="1">
      <t>オサム</t>
    </rPh>
    <rPh sb="2" eb="3">
      <t>イリ</t>
    </rPh>
    <phoneticPr fontId="6"/>
  </si>
  <si>
    <t>取組項目</t>
    <rPh sb="0" eb="2">
      <t>トリクミ</t>
    </rPh>
    <rPh sb="2" eb="4">
      <t>コウモク</t>
    </rPh>
    <phoneticPr fontId="28"/>
  </si>
  <si>
    <t>（</t>
  </si>
  <si>
    <t>別添様式５</t>
  </si>
  <si>
    <t>集落協定に基づき農用地の維持・管理活動を行う者に対する経費</t>
    <rPh sb="0" eb="2">
      <t>シュウラク</t>
    </rPh>
    <rPh sb="2" eb="4">
      <t>キョウテイ</t>
    </rPh>
    <rPh sb="5" eb="6">
      <t>モト</t>
    </rPh>
    <rPh sb="8" eb="11">
      <t>ノウヨウチ</t>
    </rPh>
    <rPh sb="12" eb="14">
      <t>イジ</t>
    </rPh>
    <rPh sb="15" eb="17">
      <t>カンリ</t>
    </rPh>
    <rPh sb="17" eb="19">
      <t>カツドウ</t>
    </rPh>
    <rPh sb="20" eb="21">
      <t>オコナ</t>
    </rPh>
    <rPh sb="22" eb="23">
      <t>シャ</t>
    </rPh>
    <rPh sb="24" eb="25">
      <t>タイ</t>
    </rPh>
    <rPh sb="27" eb="29">
      <t>ケイヒ</t>
    </rPh>
    <phoneticPr fontId="6"/>
  </si>
  <si>
    <t>収　　　入</t>
    <rPh sb="0" eb="1">
      <t>オサム</t>
    </rPh>
    <rPh sb="4" eb="5">
      <t>イリ</t>
    </rPh>
    <phoneticPr fontId="6"/>
  </si>
  <si>
    <t>合　　　計</t>
    <rPh sb="0" eb="1">
      <t>ゴウ</t>
    </rPh>
    <rPh sb="4" eb="5">
      <t>ケイ</t>
    </rPh>
    <phoneticPr fontId="6"/>
  </si>
  <si>
    <t>③</t>
  </si>
  <si>
    <t>支　出　計</t>
    <rPh sb="0" eb="1">
      <t>ササ</t>
    </rPh>
    <rPh sb="2" eb="3">
      <t>デ</t>
    </rPh>
    <rPh sb="4" eb="5">
      <t>ケイ</t>
    </rPh>
    <phoneticPr fontId="6"/>
  </si>
  <si>
    <t>①代表者、会計等への役員報酬</t>
    <rPh sb="1" eb="4">
      <t>ダイヒョウシャ</t>
    </rPh>
    <rPh sb="5" eb="7">
      <t>カイケイ</t>
    </rPh>
    <rPh sb="7" eb="8">
      <t>トウ</t>
    </rPh>
    <rPh sb="10" eb="12">
      <t>ヤクイン</t>
    </rPh>
    <rPh sb="12" eb="14">
      <t>ホウシュウ</t>
    </rPh>
    <phoneticPr fontId="6"/>
  </si>
  <si>
    <t>差引繰越額</t>
    <rPh sb="0" eb="2">
      <t>サシヒキ</t>
    </rPh>
    <rPh sb="2" eb="4">
      <t>クリコシ</t>
    </rPh>
    <rPh sb="4" eb="5">
      <t>ガク</t>
    </rPh>
    <phoneticPr fontId="6"/>
  </si>
  <si>
    <t>個人配分の配分割合</t>
    <rPh sb="0" eb="2">
      <t>コジン</t>
    </rPh>
    <rPh sb="2" eb="4">
      <t>ハイブン</t>
    </rPh>
    <rPh sb="5" eb="7">
      <t>ハイブン</t>
    </rPh>
    <rPh sb="7" eb="9">
      <t>ワリアイ</t>
    </rPh>
    <phoneticPr fontId="6"/>
  </si>
  <si>
    <t>①研修会等費（各種研修等に係る経費、新規就農者・オペレーター等の研修に係る経費等）</t>
    <rPh sb="1" eb="3">
      <t>ケンシュウ</t>
    </rPh>
    <rPh sb="3" eb="4">
      <t>カイ</t>
    </rPh>
    <rPh sb="4" eb="5">
      <t>トウ</t>
    </rPh>
    <rPh sb="5" eb="6">
      <t>ヒ</t>
    </rPh>
    <phoneticPr fontId="6"/>
  </si>
  <si>
    <t>※ 今年度の活動内容が確認できる資料を活動記録簿に添付してください。</t>
    <rPh sb="2" eb="5">
      <t>コンネンド</t>
    </rPh>
    <rPh sb="6" eb="8">
      <t>カツドウ</t>
    </rPh>
    <rPh sb="8" eb="10">
      <t>ナイヨウ</t>
    </rPh>
    <rPh sb="11" eb="13">
      <t>カクニン</t>
    </rPh>
    <rPh sb="16" eb="18">
      <t>シリョウ</t>
    </rPh>
    <rPh sb="19" eb="21">
      <t>カツドウ</t>
    </rPh>
    <rPh sb="21" eb="23">
      <t>キロク</t>
    </rPh>
    <rPh sb="23" eb="24">
      <t>ボ</t>
    </rPh>
    <rPh sb="25" eb="27">
      <t>テンプ</t>
    </rPh>
    <phoneticPr fontId="6"/>
  </si>
  <si>
    <t>①農用地管理費</t>
  </si>
  <si>
    <t>％</t>
  </si>
  <si>
    <t>協定農用地における農業生産活動が維持されるよう担い手（認定農業者、これに準ずるものとして市町村長が認定した者、第３セクター、特定農業法人、農業協同組合、生産組織等）を確保する。</t>
  </si>
  <si>
    <t>支払日</t>
    <rPh sb="0" eb="3">
      <t>シハライビ</t>
    </rPh>
    <phoneticPr fontId="28"/>
  </si>
  <si>
    <t>②協定の担い手となる新たな人材の育成・確保</t>
  </si>
  <si>
    <t>農地法面、水路、農道等の補修・改良が必要となる範囲又は位置</t>
  </si>
  <si>
    <t>その他</t>
    <rPh sb="2" eb="3">
      <t>タ</t>
    </rPh>
    <phoneticPr fontId="6"/>
  </si>
  <si>
    <t>立替金
受領日</t>
    <rPh sb="0" eb="2">
      <t>タテカエ</t>
    </rPh>
    <rPh sb="2" eb="3">
      <t>キン</t>
    </rPh>
    <rPh sb="4" eb="6">
      <t>ジュリョウ</t>
    </rPh>
    <rPh sb="6" eb="7">
      <t>ビ</t>
    </rPh>
    <phoneticPr fontId="6"/>
  </si>
  <si>
    <t>備　　考</t>
    <rPh sb="0" eb="1">
      <t>ソナエ</t>
    </rPh>
    <rPh sb="3" eb="4">
      <t>コウ</t>
    </rPh>
    <phoneticPr fontId="6"/>
  </si>
  <si>
    <t>農業生産活動等の体制整備に向けた活動等の集落マスタープランの将来像を実現するための活動に対する経費</t>
    <rPh sb="0" eb="2">
      <t>ノウギョウ</t>
    </rPh>
    <rPh sb="2" eb="4">
      <t>セイサン</t>
    </rPh>
    <rPh sb="4" eb="6">
      <t>カツドウ</t>
    </rPh>
    <rPh sb="6" eb="7">
      <t>ナド</t>
    </rPh>
    <rPh sb="8" eb="10">
      <t>タイセイ</t>
    </rPh>
    <rPh sb="10" eb="12">
      <t>セイビ</t>
    </rPh>
    <rPh sb="13" eb="14">
      <t>ム</t>
    </rPh>
    <rPh sb="16" eb="18">
      <t>カツドウ</t>
    </rPh>
    <rPh sb="18" eb="19">
      <t>ナド</t>
    </rPh>
    <rPh sb="20" eb="22">
      <t>シュウラク</t>
    </rPh>
    <rPh sb="30" eb="32">
      <t>ショウライ</t>
    </rPh>
    <rPh sb="32" eb="33">
      <t>ゾウ</t>
    </rPh>
    <rPh sb="34" eb="36">
      <t>ジツゲン</t>
    </rPh>
    <rPh sb="41" eb="43">
      <t>カツドウ</t>
    </rPh>
    <rPh sb="44" eb="45">
      <t>タイ</t>
    </rPh>
    <rPh sb="47" eb="49">
      <t>ケイヒ</t>
    </rPh>
    <phoneticPr fontId="6"/>
  </si>
  <si>
    <t>金額</t>
    <rPh sb="0" eb="2">
      <t>キンガク</t>
    </rPh>
    <phoneticPr fontId="28"/>
  </si>
  <si>
    <t>別添様式３-１</t>
    <rPh sb="0" eb="2">
      <t>ベッテン</t>
    </rPh>
    <rPh sb="2" eb="4">
      <t>ヨウシキ</t>
    </rPh>
    <phoneticPr fontId="6"/>
  </si>
  <si>
    <t>別添様式３-２</t>
    <rPh sb="0" eb="2">
      <t>ベッテン</t>
    </rPh>
    <rPh sb="2" eb="4">
      <t>ヨウシキ</t>
    </rPh>
    <phoneticPr fontId="6"/>
  </si>
  <si>
    <t>別添様式１－１</t>
    <rPh sb="0" eb="2">
      <t>ベッテン</t>
    </rPh>
    <rPh sb="2" eb="4">
      <t>ヨウシキ</t>
    </rPh>
    <phoneticPr fontId="6"/>
  </si>
  <si>
    <t>⑨担い手への農作業の委託</t>
  </si>
  <si>
    <t>【人材の確保後記入】</t>
  </si>
  <si>
    <t>③土地利用調整関係費</t>
  </si>
  <si>
    <t>別添様式３-３</t>
    <rPh sb="0" eb="2">
      <t>ベッテン</t>
    </rPh>
    <rPh sb="2" eb="4">
      <t>ヨウシキ</t>
    </rPh>
    <phoneticPr fontId="6"/>
  </si>
  <si>
    <t>円</t>
    <rPh sb="0" eb="1">
      <t>エン</t>
    </rPh>
    <phoneticPr fontId="6"/>
  </si>
  <si>
    <t>）</t>
  </si>
  <si>
    <t>　農業生産活動等として取り組むべき事項（集落協定書「第５　農業生産活動等として取り組むべき事項」で選択した項目について）</t>
  </si>
  <si>
    <t>領収書・記録写真等貼付欄</t>
    <rPh sb="0" eb="3">
      <t>リョウシュウショ</t>
    </rPh>
    <rPh sb="4" eb="6">
      <t>キロク</t>
    </rPh>
    <rPh sb="6" eb="8">
      <t>シャシン</t>
    </rPh>
    <rPh sb="8" eb="9">
      <t>ナド</t>
    </rPh>
    <rPh sb="9" eb="11">
      <t>チョウフ</t>
    </rPh>
    <rPh sb="11" eb="12">
      <t>ラン</t>
    </rPh>
    <phoneticPr fontId="6"/>
  </si>
  <si>
    <t>年度中山間地域等直接支払交付金</t>
    <rPh sb="0" eb="2">
      <t>ネンド</t>
    </rPh>
    <rPh sb="2" eb="3">
      <t>チュウ</t>
    </rPh>
    <rPh sb="3" eb="5">
      <t>サンカン</t>
    </rPh>
    <rPh sb="5" eb="8">
      <t>チイキトウ</t>
    </rPh>
    <rPh sb="8" eb="10">
      <t>チョクセツ</t>
    </rPh>
    <rPh sb="10" eb="12">
      <t>シハライ</t>
    </rPh>
    <rPh sb="12" eb="15">
      <t>コウフキン</t>
    </rPh>
    <phoneticPr fontId="6"/>
  </si>
  <si>
    <t>備考</t>
    <rPh sb="0" eb="2">
      <t>ビコウ</t>
    </rPh>
    <phoneticPr fontId="6"/>
  </si>
  <si>
    <t>金額（円）</t>
    <rPh sb="0" eb="2">
      <t>キンガク</t>
    </rPh>
    <rPh sb="3" eb="4">
      <t>エン</t>
    </rPh>
    <phoneticPr fontId="6"/>
  </si>
  <si>
    <t>シート名
※Excelデータの場合</t>
    <rPh sb="3" eb="4">
      <t>めい</t>
    </rPh>
    <phoneticPr fontId="2" type="Hiragana"/>
  </si>
  <si>
    <t>各加算措置の目標達成に係る経費</t>
    <rPh sb="0" eb="1">
      <t>カク</t>
    </rPh>
    <rPh sb="1" eb="3">
      <t>カサン</t>
    </rPh>
    <rPh sb="3" eb="5">
      <t>ソチ</t>
    </rPh>
    <rPh sb="6" eb="8">
      <t>モクヒョウ</t>
    </rPh>
    <rPh sb="8" eb="10">
      <t>タッセイ</t>
    </rPh>
    <rPh sb="11" eb="12">
      <t>カカ</t>
    </rPh>
    <rPh sb="13" eb="15">
      <t>ケイヒ</t>
    </rPh>
    <phoneticPr fontId="6"/>
  </si>
  <si>
    <t>令和</t>
    <rPh sb="0" eb="2">
      <t>レイワ</t>
    </rPh>
    <phoneticPr fontId="28"/>
  </si>
  <si>
    <t>項　　　　目</t>
    <rPh sb="0" eb="1">
      <t>コウ</t>
    </rPh>
    <rPh sb="5" eb="6">
      <t>メ</t>
    </rPh>
    <phoneticPr fontId="6"/>
  </si>
  <si>
    <t>金銭出納簿－収入項目別集計表</t>
    <rPh sb="0" eb="2">
      <t>キンセン</t>
    </rPh>
    <rPh sb="2" eb="5">
      <t>スイトウボ</t>
    </rPh>
    <rPh sb="6" eb="8">
      <t>シュウニュウ</t>
    </rPh>
    <rPh sb="8" eb="10">
      <t>コウモク</t>
    </rPh>
    <rPh sb="10" eb="11">
      <t>ベツ</t>
    </rPh>
    <rPh sb="11" eb="13">
      <t>シュウケイ</t>
    </rPh>
    <rPh sb="13" eb="14">
      <t>ヒョウ</t>
    </rPh>
    <phoneticPr fontId="6"/>
  </si>
  <si>
    <t>支　　出</t>
    <rPh sb="0" eb="1">
      <t>ササ</t>
    </rPh>
    <rPh sb="3" eb="4">
      <t>デ</t>
    </rPh>
    <phoneticPr fontId="6"/>
  </si>
  <si>
    <t>№</t>
  </si>
  <si>
    <t>集落の新たな雇用創出や地域経済の活性化に資する地場農産物の加工・販売を行う。</t>
  </si>
  <si>
    <t>氏　　　　名</t>
    <rPh sb="0" eb="1">
      <t>シ</t>
    </rPh>
    <rPh sb="5" eb="6">
      <t>メイ</t>
    </rPh>
    <phoneticPr fontId="28"/>
  </si>
  <si>
    <t>代表者</t>
    <rPh sb="0" eb="2">
      <t>ダイヒョウ</t>
    </rPh>
    <rPh sb="2" eb="3">
      <t>シャ</t>
    </rPh>
    <phoneticPr fontId="6"/>
  </si>
  <si>
    <t>【基本（８割）・体制整備（１０割）単価集落ともに記入が必要です。】</t>
    <rPh sb="1" eb="3">
      <t>キホン</t>
    </rPh>
    <rPh sb="5" eb="6">
      <t>ワリ</t>
    </rPh>
    <rPh sb="8" eb="10">
      <t>タイセイ</t>
    </rPh>
    <rPh sb="10" eb="12">
      <t>セイビ</t>
    </rPh>
    <rPh sb="15" eb="16">
      <t>ワリ</t>
    </rPh>
    <rPh sb="17" eb="19">
      <t>タンカ</t>
    </rPh>
    <rPh sb="19" eb="21">
      <t>シュウラク</t>
    </rPh>
    <rPh sb="24" eb="26">
      <t>キニュウ</t>
    </rPh>
    <rPh sb="27" eb="29">
      <t>ヒツヨウ</t>
    </rPh>
    <phoneticPr fontId="6"/>
  </si>
  <si>
    <t>年度中山間地域等直接支払交付金について、津山市中山間地域等直接支払交付</t>
    <rPh sb="0" eb="1">
      <t>ネン</t>
    </rPh>
    <rPh sb="1" eb="2">
      <t>ド</t>
    </rPh>
    <rPh sb="2" eb="3">
      <t>チュウ</t>
    </rPh>
    <rPh sb="3" eb="5">
      <t>サンカン</t>
    </rPh>
    <rPh sb="5" eb="8">
      <t>チイキトウ</t>
    </rPh>
    <rPh sb="8" eb="10">
      <t>チョクセツ</t>
    </rPh>
    <rPh sb="10" eb="12">
      <t>シハライ</t>
    </rPh>
    <rPh sb="12" eb="15">
      <t>コウフキン</t>
    </rPh>
    <rPh sb="20" eb="23">
      <t>ツヤマシ</t>
    </rPh>
    <rPh sb="23" eb="24">
      <t>チュウ</t>
    </rPh>
    <rPh sb="24" eb="26">
      <t>サンカン</t>
    </rPh>
    <rPh sb="26" eb="29">
      <t>チイキトウ</t>
    </rPh>
    <rPh sb="29" eb="31">
      <t>チョクセツ</t>
    </rPh>
    <rPh sb="31" eb="33">
      <t>シハライ</t>
    </rPh>
    <rPh sb="33" eb="35">
      <t>コウフ</t>
    </rPh>
    <phoneticPr fontId="6"/>
  </si>
  <si>
    <t>年度中山間地域等直接支払使用実績</t>
    <rPh sb="0" eb="2">
      <t>ネンド</t>
    </rPh>
    <rPh sb="2" eb="3">
      <t>チュウ</t>
    </rPh>
    <rPh sb="3" eb="5">
      <t>サンカン</t>
    </rPh>
    <rPh sb="5" eb="8">
      <t>チイキトウ</t>
    </rPh>
    <rPh sb="8" eb="10">
      <t>チョクセツ</t>
    </rPh>
    <rPh sb="10" eb="12">
      <t>シハライ</t>
    </rPh>
    <rPh sb="12" eb="14">
      <t>シヨウ</t>
    </rPh>
    <rPh sb="14" eb="16">
      <t>ジッセキ</t>
    </rPh>
    <phoneticPr fontId="6"/>
  </si>
  <si>
    <t>年度交付金</t>
    <rPh sb="0" eb="2">
      <t>ネンド</t>
    </rPh>
    <rPh sb="2" eb="5">
      <t>コウフキン</t>
    </rPh>
    <phoneticPr fontId="6"/>
  </si>
  <si>
    <t>地図を活用した
話合い開催日
※活動内容が確認できる資料（議事録・写真）を活動記録簿に添付してください。</t>
    <rPh sb="0" eb="2">
      <t>チズ</t>
    </rPh>
    <rPh sb="3" eb="5">
      <t>カツヨウ</t>
    </rPh>
    <rPh sb="8" eb="10">
      <t>ハナシア</t>
    </rPh>
    <rPh sb="11" eb="14">
      <t>カイサイビ</t>
    </rPh>
    <phoneticPr fontId="6"/>
  </si>
  <si>
    <t>堆きゅう肥の施肥、拮抗植物の利用、アイガモ・鯉の利用、輪作の徹底、緑肥作物の作付け等を行う。</t>
  </si>
  <si>
    <t>名称</t>
    <rPh sb="0" eb="2">
      <t>めいしょう</t>
    </rPh>
    <phoneticPr fontId="2" type="Hiragana"/>
  </si>
  <si>
    <t>年度交付金　個人配分および役員報酬ならびに出役一覧表</t>
    <rPh sb="0" eb="2">
      <t>ネンド</t>
    </rPh>
    <rPh sb="2" eb="5">
      <t>コウフキン</t>
    </rPh>
    <rPh sb="6" eb="8">
      <t>コジン</t>
    </rPh>
    <rPh sb="8" eb="10">
      <t>ハイブン</t>
    </rPh>
    <rPh sb="13" eb="15">
      <t>ヤクイン</t>
    </rPh>
    <rPh sb="15" eb="17">
      <t>ホウシュウ</t>
    </rPh>
    <rPh sb="21" eb="22">
      <t>シュツ</t>
    </rPh>
    <rPh sb="22" eb="23">
      <t>エキ</t>
    </rPh>
    <rPh sb="23" eb="25">
      <t>イチラン</t>
    </rPh>
    <rPh sb="25" eb="26">
      <t>ヒョウ</t>
    </rPh>
    <phoneticPr fontId="28"/>
  </si>
  <si>
    <t>面積（㎡）</t>
    <rPh sb="0" eb="2">
      <t>メンセキ</t>
    </rPh>
    <phoneticPr fontId="28"/>
  </si>
  <si>
    <t>年度　集落協定書に基づく共同取組活動等の実績</t>
    <rPh sb="0" eb="2">
      <t>ネンド</t>
    </rPh>
    <rPh sb="3" eb="5">
      <t>シュウラク</t>
    </rPh>
    <rPh sb="5" eb="7">
      <t>キョウテイ</t>
    </rPh>
    <rPh sb="7" eb="8">
      <t>ショ</t>
    </rPh>
    <rPh sb="9" eb="10">
      <t>モト</t>
    </rPh>
    <rPh sb="12" eb="14">
      <t>キョウドウ</t>
    </rPh>
    <rPh sb="14" eb="16">
      <t>トリクミ</t>
    </rPh>
    <rPh sb="16" eb="19">
      <t>カツドウトウ</t>
    </rPh>
    <rPh sb="20" eb="22">
      <t>ジッセキ</t>
    </rPh>
    <phoneticPr fontId="6"/>
  </si>
  <si>
    <t>該　当</t>
    <rPh sb="0" eb="1">
      <t>ソ</t>
    </rPh>
    <rPh sb="2" eb="3">
      <t>トウ</t>
    </rPh>
    <phoneticPr fontId="28"/>
  </si>
  <si>
    <t>　集落協定書を確認し、選択している項目に○印を記入するとともに、活動計画（目標）を記載して
　ください。</t>
    <rPh sb="1" eb="3">
      <t>シュウラク</t>
    </rPh>
    <rPh sb="3" eb="6">
      <t>キョウテイショ</t>
    </rPh>
    <rPh sb="7" eb="9">
      <t>カクニン</t>
    </rPh>
    <rPh sb="11" eb="13">
      <t>センタク</t>
    </rPh>
    <rPh sb="17" eb="19">
      <t>コウモク</t>
    </rPh>
    <rPh sb="32" eb="40">
      <t>カツドウケイカク(モクヒョウ)</t>
    </rPh>
    <phoneticPr fontId="6"/>
  </si>
  <si>
    <t>【超急傾斜農地の保全】</t>
  </si>
  <si>
    <t>【項目】</t>
    <rPh sb="1" eb="3">
      <t>コウモク</t>
    </rPh>
    <phoneticPr fontId="6"/>
  </si>
  <si>
    <t>具　体　的　に　取　り　組　む　行　為</t>
  </si>
  <si>
    <t>耕作放棄されそうな農用地については、集落内外の担い手農家や第３セクター等による利用権の設定等や農作業の委託を行う。</t>
  </si>
  <si>
    <t>取組日</t>
    <rPh sb="0" eb="2">
      <t>トリクミ</t>
    </rPh>
    <rPh sb="2" eb="3">
      <t>ビ</t>
    </rPh>
    <phoneticPr fontId="6"/>
  </si>
  <si>
    <t>取組人数</t>
    <rPh sb="0" eb="2">
      <t>トリクミ</t>
    </rPh>
    <rPh sb="2" eb="4">
      <t>ニンズウ</t>
    </rPh>
    <phoneticPr fontId="6"/>
  </si>
  <si>
    <t>取組範囲</t>
    <rPh sb="0" eb="2">
      <t>トリクミ</t>
    </rPh>
    <rPh sb="2" eb="4">
      <t>ハンイ</t>
    </rPh>
    <phoneticPr fontId="6"/>
  </si>
  <si>
    <t>　上記項目についての活動実施状況を記入してください。</t>
  </si>
  <si>
    <t>人</t>
    <rPh sb="0" eb="1">
      <t>ニン</t>
    </rPh>
    <phoneticPr fontId="6"/>
  </si>
  <si>
    <t>○ 取り崩し予定年度 ： 令和</t>
    <rPh sb="13" eb="15">
      <t>レイワ</t>
    </rPh>
    <phoneticPr fontId="6"/>
  </si>
  <si>
    <t>㎡</t>
  </si>
  <si>
    <t>該　当</t>
    <rPh sb="0" eb="1">
      <t>カイ</t>
    </rPh>
    <rPh sb="2" eb="3">
      <t>トウ</t>
    </rPh>
    <phoneticPr fontId="28"/>
  </si>
  <si>
    <t>【体制整備単価（１０割単価）をおこなっている集落のみ提出】</t>
    <rPh sb="1" eb="3">
      <t>タイセイ</t>
    </rPh>
    <rPh sb="3" eb="5">
      <t>セイビ</t>
    </rPh>
    <rPh sb="5" eb="7">
      <t>タンカ</t>
    </rPh>
    <rPh sb="10" eb="11">
      <t>ワリ</t>
    </rPh>
    <rPh sb="11" eb="13">
      <t>タンカ</t>
    </rPh>
    <rPh sb="22" eb="24">
      <t>シュウラク</t>
    </rPh>
    <rPh sb="26" eb="28">
      <t>テイシュツ</t>
    </rPh>
    <phoneticPr fontId="6"/>
  </si>
  <si>
    <t>今年度実施状況</t>
    <rPh sb="0" eb="3">
      <t>コンネンド</t>
    </rPh>
    <rPh sb="3" eb="5">
      <t>ジッシ</t>
    </rPh>
    <rPh sb="5" eb="7">
      <t>ジョウキョウ</t>
    </rPh>
    <phoneticPr fontId="28"/>
  </si>
  <si>
    <t>横計</t>
    <rPh sb="0" eb="1">
      <t>ヨコ</t>
    </rPh>
    <rPh sb="1" eb="2">
      <t>ケイ</t>
    </rPh>
    <phoneticPr fontId="28"/>
  </si>
  <si>
    <t>⑤その他</t>
    <rPh sb="3" eb="4">
      <t>タ</t>
    </rPh>
    <phoneticPr fontId="6"/>
  </si>
  <si>
    <t>金額(円）</t>
    <rPh sb="0" eb="2">
      <t>キンガク</t>
    </rPh>
    <rPh sb="3" eb="4">
      <t>エン</t>
    </rPh>
    <phoneticPr fontId="28"/>
  </si>
  <si>
    <t>-</t>
  </si>
  <si>
    <t>（１）事業実績報告書等</t>
    <rPh sb="3" eb="5">
      <t>ジギョウ</t>
    </rPh>
    <rPh sb="5" eb="7">
      <t>ジッセキ</t>
    </rPh>
    <rPh sb="7" eb="10">
      <t>ホウコクショ</t>
    </rPh>
    <rPh sb="10" eb="11">
      <t>トウ</t>
    </rPh>
    <phoneticPr fontId="6"/>
  </si>
  <si>
    <t>別添様式４に記載</t>
  </si>
  <si>
    <t>年度中山間地域等直接支払</t>
    <rPh sb="0" eb="2">
      <t>ネンド</t>
    </rPh>
    <rPh sb="2" eb="3">
      <t>チュウ</t>
    </rPh>
    <rPh sb="3" eb="5">
      <t>サンカン</t>
    </rPh>
    <rPh sb="5" eb="8">
      <t>チイキトウ</t>
    </rPh>
    <rPh sb="8" eb="10">
      <t>チョクセツ</t>
    </rPh>
    <rPh sb="10" eb="12">
      <t>シハライ</t>
    </rPh>
    <phoneticPr fontId="6"/>
  </si>
  <si>
    <t>（２）交付金の使用実績を記載した資料（金銭出納簿、領収書等）</t>
    <rPh sb="3" eb="6">
      <t>コウフキン</t>
    </rPh>
    <rPh sb="7" eb="9">
      <t>シヨウ</t>
    </rPh>
    <rPh sb="9" eb="11">
      <t>ジッセキ</t>
    </rPh>
    <rPh sb="12" eb="14">
      <t>キサイ</t>
    </rPh>
    <rPh sb="16" eb="18">
      <t>シリョウ</t>
    </rPh>
    <rPh sb="19" eb="21">
      <t>キンセン</t>
    </rPh>
    <rPh sb="21" eb="24">
      <t>スイトウボ</t>
    </rPh>
    <rPh sb="25" eb="28">
      <t>リョウシュウショ</t>
    </rPh>
    <rPh sb="28" eb="29">
      <t>トウ</t>
    </rPh>
    <phoneticPr fontId="6"/>
  </si>
  <si>
    <t>別添様式８</t>
    <rPh sb="0" eb="2">
      <t>ベッテン</t>
    </rPh>
    <rPh sb="2" eb="4">
      <t>ヨウシキ</t>
    </rPh>
    <phoneticPr fontId="6"/>
  </si>
  <si>
    <t>生産性
向上加算</t>
  </si>
  <si>
    <t>⑤</t>
  </si>
  <si>
    <t>②農道・水路整備費</t>
    <rPh sb="1" eb="3">
      <t>ノウドウ</t>
    </rPh>
    <rPh sb="4" eb="6">
      <t>スイロ</t>
    </rPh>
    <rPh sb="6" eb="9">
      <t>セイビヒ</t>
    </rPh>
    <phoneticPr fontId="6"/>
  </si>
  <si>
    <t>②農用地整備費</t>
    <rPh sb="1" eb="4">
      <t>ノウヨウチ</t>
    </rPh>
    <rPh sb="4" eb="7">
      <t>セイビヒ</t>
    </rPh>
    <phoneticPr fontId="6"/>
  </si>
  <si>
    <t>合　計</t>
    <rPh sb="0" eb="1">
      <t>ゴウ</t>
    </rPh>
    <rPh sb="2" eb="3">
      <t>ケイ</t>
    </rPh>
    <phoneticPr fontId="6"/>
  </si>
  <si>
    <t>⑩新規就農者等による農業生産</t>
  </si>
  <si>
    <t>内　　容</t>
    <rPh sb="0" eb="1">
      <t>ウチ</t>
    </rPh>
    <rPh sb="3" eb="4">
      <t>カタチ</t>
    </rPh>
    <phoneticPr fontId="6"/>
  </si>
  <si>
    <t>添付様式５個人配分の計のとおり</t>
  </si>
  <si>
    <t>個人配分</t>
    <rPh sb="0" eb="2">
      <t>コジン</t>
    </rPh>
    <rPh sb="2" eb="4">
      <t>ハイブン</t>
    </rPh>
    <phoneticPr fontId="6"/>
  </si>
  <si>
    <t>④その他</t>
    <rPh sb="3" eb="4">
      <t>タ</t>
    </rPh>
    <phoneticPr fontId="6"/>
  </si>
  <si>
    <t>中山間地域等直接支払交付金</t>
    <rPh sb="0" eb="1">
      <t>チュウ</t>
    </rPh>
    <rPh sb="1" eb="3">
      <t>サンカン</t>
    </rPh>
    <rPh sb="3" eb="6">
      <t>チイキトウ</t>
    </rPh>
    <rPh sb="6" eb="8">
      <t>チョクセツ</t>
    </rPh>
    <rPh sb="8" eb="10">
      <t>シハライ</t>
    </rPh>
    <rPh sb="10" eb="13">
      <t>コウフキン</t>
    </rPh>
    <phoneticPr fontId="6"/>
  </si>
  <si>
    <t>津山市より</t>
    <rPh sb="0" eb="3">
      <t>ツヤマシ</t>
    </rPh>
    <phoneticPr fontId="6"/>
  </si>
  <si>
    <r>
      <t>付け</t>
    </r>
    <r>
      <rPr>
        <sz val="10"/>
        <color auto="1"/>
        <rFont val="ＭＳ Ｐ明朝"/>
      </rPr>
      <t>、</t>
    </r>
    <r>
      <rPr>
        <sz val="12"/>
        <color auto="1"/>
        <rFont val="ＭＳ Ｐ明朝"/>
      </rPr>
      <t>津山市指令農振第</t>
    </r>
    <rPh sb="0" eb="1">
      <t>ヅ</t>
    </rPh>
    <rPh sb="3" eb="6">
      <t>ツヤマシ</t>
    </rPh>
    <rPh sb="6" eb="8">
      <t>シレイ</t>
    </rPh>
    <rPh sb="8" eb="9">
      <t>ノウ</t>
    </rPh>
    <rPh sb="9" eb="10">
      <t>シン</t>
    </rPh>
    <rPh sb="10" eb="11">
      <t>ダイ</t>
    </rPh>
    <phoneticPr fontId="6"/>
  </si>
  <si>
    <t>別添様式４</t>
    <rPh sb="0" eb="2">
      <t>ベッテン</t>
    </rPh>
    <rPh sb="2" eb="4">
      <t>ヨウシキ</t>
    </rPh>
    <phoneticPr fontId="6"/>
  </si>
  <si>
    <t>該当</t>
    <rPh sb="0" eb="2">
      <t>ガイトウ</t>
    </rPh>
    <phoneticPr fontId="6"/>
  </si>
  <si>
    <t>限界的農地については、林地化等(そのための買い上げを含む。)を行う。</t>
  </si>
  <si>
    <t>別添様式１－２</t>
    <rPh sb="0" eb="2">
      <t>ベッテン</t>
    </rPh>
    <rPh sb="2" eb="4">
      <t>ヨウシキ</t>
    </rPh>
    <phoneticPr fontId="6"/>
  </si>
  <si>
    <t>別添様式３-４</t>
    <rPh sb="0" eb="2">
      <t>ベッテン</t>
    </rPh>
    <rPh sb="2" eb="4">
      <t>ヨウシキ</t>
    </rPh>
    <phoneticPr fontId="6"/>
  </si>
  <si>
    <t>活動場所</t>
    <rPh sb="0" eb="2">
      <t>カツドウ</t>
    </rPh>
    <rPh sb="2" eb="4">
      <t>バショ</t>
    </rPh>
    <phoneticPr fontId="6"/>
  </si>
  <si>
    <t>活動日時</t>
    <rPh sb="0" eb="2">
      <t>カツドウ</t>
    </rPh>
    <rPh sb="2" eb="4">
      <t>ニチジ</t>
    </rPh>
    <phoneticPr fontId="6"/>
  </si>
  <si>
    <t>（４）共同取組活動等の実績</t>
    <rPh sb="3" eb="5">
      <t>キョウドウ</t>
    </rPh>
    <rPh sb="5" eb="7">
      <t>トリクミ</t>
    </rPh>
    <rPh sb="7" eb="10">
      <t>カツドウトウ</t>
    </rPh>
    <rPh sb="11" eb="13">
      <t>ジッセキ</t>
    </rPh>
    <phoneticPr fontId="6"/>
  </si>
  <si>
    <t>名</t>
    <rPh sb="0" eb="1">
      <t>メイ</t>
    </rPh>
    <phoneticPr fontId="6"/>
  </si>
  <si>
    <t>～</t>
  </si>
  <si>
    <t>集落協定活動記録簿（写真・領収書等添付票）</t>
    <rPh sb="0" eb="2">
      <t>シュウラク</t>
    </rPh>
    <rPh sb="2" eb="4">
      <t>キョウテイ</t>
    </rPh>
    <rPh sb="4" eb="6">
      <t>カツドウ</t>
    </rPh>
    <rPh sb="6" eb="9">
      <t>キロクボ</t>
    </rPh>
    <rPh sb="10" eb="12">
      <t>シャシン</t>
    </rPh>
    <rPh sb="13" eb="16">
      <t>リョウシュウショ</t>
    </rPh>
    <rPh sb="16" eb="17">
      <t>トウ</t>
    </rPh>
    <rPh sb="17" eb="19">
      <t>テンプ</t>
    </rPh>
    <rPh sb="19" eb="20">
      <t>ヒョウ</t>
    </rPh>
    <phoneticPr fontId="6"/>
  </si>
  <si>
    <t>※領収書・写真等は重ねて貼らないでください。（貼りきれない場合は裏面または別紙に）</t>
    <rPh sb="1" eb="4">
      <t>リョウシュウショ</t>
    </rPh>
    <rPh sb="5" eb="7">
      <t>シャシン</t>
    </rPh>
    <rPh sb="7" eb="8">
      <t>トウ</t>
    </rPh>
    <rPh sb="9" eb="10">
      <t>カサ</t>
    </rPh>
    <rPh sb="12" eb="13">
      <t>ハ</t>
    </rPh>
    <rPh sb="23" eb="24">
      <t>ハ</t>
    </rPh>
    <rPh sb="29" eb="31">
      <t>バアイ</t>
    </rPh>
    <rPh sb="32" eb="34">
      <t>リメン</t>
    </rPh>
    <rPh sb="37" eb="39">
      <t>ベッシ</t>
    </rPh>
    <phoneticPr fontId="6"/>
  </si>
  <si>
    <t>※立替金払の有無</t>
    <rPh sb="1" eb="3">
      <t>タテカエ</t>
    </rPh>
    <rPh sb="3" eb="4">
      <t>キン</t>
    </rPh>
    <rPh sb="4" eb="5">
      <t>ハラ</t>
    </rPh>
    <rPh sb="6" eb="8">
      <t>ウム</t>
    </rPh>
    <phoneticPr fontId="6"/>
  </si>
  <si>
    <t>支払金額（円）</t>
    <rPh sb="0" eb="2">
      <t>シハラ</t>
    </rPh>
    <rPh sb="2" eb="4">
      <t>キンガク</t>
    </rPh>
    <rPh sb="5" eb="6">
      <t>エン</t>
    </rPh>
    <phoneticPr fontId="6"/>
  </si>
  <si>
    <t>集落協定活動記録簿・金銭出納記録簿</t>
    <rPh sb="0" eb="2">
      <t>シュウラク</t>
    </rPh>
    <rPh sb="2" eb="4">
      <t>キョウテイ</t>
    </rPh>
    <rPh sb="4" eb="6">
      <t>カツドウ</t>
    </rPh>
    <rPh sb="6" eb="8">
      <t>キロク</t>
    </rPh>
    <rPh sb="8" eb="9">
      <t>ボ</t>
    </rPh>
    <rPh sb="10" eb="12">
      <t>キンセン</t>
    </rPh>
    <rPh sb="12" eb="14">
      <t>スイトウ</t>
    </rPh>
    <rPh sb="14" eb="16">
      <t>キロク</t>
    </rPh>
    <rPh sb="16" eb="17">
      <t>ボ</t>
    </rPh>
    <phoneticPr fontId="6"/>
  </si>
  <si>
    <t>第2回目</t>
    <rPh sb="0" eb="1">
      <t>ダイ</t>
    </rPh>
    <rPh sb="2" eb="4">
      <t>カイメ</t>
    </rPh>
    <phoneticPr fontId="6"/>
  </si>
  <si>
    <t>収入金額（円）</t>
    <rPh sb="0" eb="2">
      <t>シュウニュウ</t>
    </rPh>
    <rPh sb="2" eb="3">
      <t>キン</t>
    </rPh>
    <rPh sb="3" eb="4">
      <t>ガク</t>
    </rPh>
    <rPh sb="5" eb="6">
      <t>エン</t>
    </rPh>
    <phoneticPr fontId="6"/>
  </si>
  <si>
    <t>別添様式３-５</t>
    <rPh sb="0" eb="2">
      <t>ベッテン</t>
    </rPh>
    <rPh sb="2" eb="4">
      <t>ヨウシキ</t>
    </rPh>
    <phoneticPr fontId="6"/>
  </si>
  <si>
    <t>年度末繰越・積立金残高
（別通帳での積立分除く）</t>
    <rPh sb="0" eb="2">
      <t>ネンド</t>
    </rPh>
    <rPh sb="2" eb="3">
      <t>マツ</t>
    </rPh>
    <rPh sb="3" eb="5">
      <t>クリコシ</t>
    </rPh>
    <rPh sb="6" eb="8">
      <t>ツミタテ</t>
    </rPh>
    <rPh sb="8" eb="9">
      <t>キン</t>
    </rPh>
    <rPh sb="9" eb="11">
      <t>ザンダカ</t>
    </rPh>
    <rPh sb="13" eb="14">
      <t>ベツ</t>
    </rPh>
    <rPh sb="14" eb="16">
      <t>ツウチョウ</t>
    </rPh>
    <rPh sb="18" eb="20">
      <t>ツミタテ</t>
    </rPh>
    <rPh sb="20" eb="21">
      <t>ブン</t>
    </rPh>
    <rPh sb="21" eb="22">
      <t>ノゾ</t>
    </rPh>
    <phoneticPr fontId="6"/>
  </si>
  <si>
    <t>別添様式３－５</t>
  </si>
  <si>
    <t>（５）通帳の写し</t>
    <rPh sb="3" eb="5">
      <t>ツウチョウ</t>
    </rPh>
    <rPh sb="6" eb="7">
      <t>ウツ</t>
    </rPh>
    <phoneticPr fontId="6"/>
  </si>
  <si>
    <t>集落戦略の提出日</t>
    <rPh sb="0" eb="2">
      <t>シュウラク</t>
    </rPh>
    <rPh sb="2" eb="4">
      <t>センリャク</t>
    </rPh>
    <rPh sb="5" eb="7">
      <t>テイシュツ</t>
    </rPh>
    <rPh sb="7" eb="8">
      <t>ビ</t>
    </rPh>
    <phoneticPr fontId="6"/>
  </si>
  <si>
    <t>①個 人 配 分</t>
    <rPh sb="1" eb="2">
      <t>コ</t>
    </rPh>
    <rPh sb="3" eb="4">
      <t>ジン</t>
    </rPh>
    <rPh sb="5" eb="6">
      <t>クバ</t>
    </rPh>
    <rPh sb="7" eb="8">
      <t>ブン</t>
    </rPh>
    <phoneticPr fontId="28"/>
  </si>
  <si>
    <t>年度（当該年度の翌年度）</t>
  </si>
  <si>
    <t>②役　員　報　酬</t>
    <rPh sb="1" eb="2">
      <t>エキ</t>
    </rPh>
    <rPh sb="3" eb="4">
      <t>イン</t>
    </rPh>
    <rPh sb="5" eb="6">
      <t>ホウ</t>
    </rPh>
    <rPh sb="7" eb="8">
      <t>シュウ</t>
    </rPh>
    <phoneticPr fontId="28"/>
  </si>
  <si>
    <t>①②③
合計</t>
    <rPh sb="4" eb="6">
      <t>ゴウケイ</t>
    </rPh>
    <phoneticPr fontId="28"/>
  </si>
  <si>
    <t>第1回目</t>
    <rPh sb="0" eb="1">
      <t>ダイ</t>
    </rPh>
    <rPh sb="2" eb="4">
      <t>カイメ</t>
    </rPh>
    <phoneticPr fontId="6"/>
  </si>
  <si>
    <t>　　※集落協定書で選択した上記の項目について、今年度行った活動について記入してください。</t>
    <rPh sb="3" eb="5">
      <t>シュウラク</t>
    </rPh>
    <rPh sb="5" eb="8">
      <t>キョウテイショ</t>
    </rPh>
    <rPh sb="9" eb="11">
      <t>センタク</t>
    </rPh>
    <rPh sb="13" eb="15">
      <t>ジョウキ</t>
    </rPh>
    <rPh sb="16" eb="18">
      <t>コウモク</t>
    </rPh>
    <rPh sb="23" eb="26">
      <t>コンネンド</t>
    </rPh>
    <rPh sb="26" eb="27">
      <t>オコナ</t>
    </rPh>
    <rPh sb="29" eb="31">
      <t>カツドウ</t>
    </rPh>
    <rPh sb="35" eb="37">
      <t>キニュウ</t>
    </rPh>
    <phoneticPr fontId="6"/>
  </si>
  <si>
    <t>　　※集落協定書を確認し、選択している項目に○印を記入してください。</t>
    <rPh sb="3" eb="5">
      <t>シュウラク</t>
    </rPh>
    <rPh sb="5" eb="7">
      <t>キョウテイ</t>
    </rPh>
    <rPh sb="7" eb="8">
      <t>ショ</t>
    </rPh>
    <rPh sb="9" eb="11">
      <t>カクニン</t>
    </rPh>
    <rPh sb="13" eb="15">
      <t>センタク</t>
    </rPh>
    <rPh sb="19" eb="21">
      <t>コウモク</t>
    </rPh>
    <rPh sb="23" eb="24">
      <t>シルシ</t>
    </rPh>
    <rPh sb="25" eb="27">
      <t>キニュウ</t>
    </rPh>
    <phoneticPr fontId="6"/>
  </si>
  <si>
    <t>活動計画（目標）</t>
    <rPh sb="0" eb="2">
      <t>カツドウ</t>
    </rPh>
    <rPh sb="2" eb="4">
      <t>ケイカク</t>
    </rPh>
    <rPh sb="5" eb="7">
      <t>モクヒョウ</t>
    </rPh>
    <phoneticPr fontId="6"/>
  </si>
  <si>
    <t>項目</t>
    <rPh sb="0" eb="2">
      <t>コウモク</t>
    </rPh>
    <phoneticPr fontId="6"/>
  </si>
  <si>
    <t>①農道・水路管理費</t>
  </si>
  <si>
    <t>（農道・水路の草刈、泥上げ等の日当・飲み物代・燃料費、管理する際に必要なスコップ、カマ等備品購入費、水利組合等への委託費等）</t>
    <rPh sb="1" eb="3">
      <t>ノウドウ</t>
    </rPh>
    <rPh sb="4" eb="6">
      <t>スイロ</t>
    </rPh>
    <rPh sb="7" eb="9">
      <t>クサカリ</t>
    </rPh>
    <rPh sb="10" eb="11">
      <t>ドロ</t>
    </rPh>
    <rPh sb="11" eb="12">
      <t>ア</t>
    </rPh>
    <rPh sb="13" eb="14">
      <t>トウ</t>
    </rPh>
    <rPh sb="15" eb="17">
      <t>ニットウ</t>
    </rPh>
    <rPh sb="18" eb="19">
      <t>ノ</t>
    </rPh>
    <rPh sb="20" eb="21">
      <t>モノ</t>
    </rPh>
    <rPh sb="21" eb="22">
      <t>ダイ</t>
    </rPh>
    <rPh sb="23" eb="26">
      <t>ネンリョウヒ</t>
    </rPh>
    <rPh sb="27" eb="29">
      <t>カンリ</t>
    </rPh>
    <rPh sb="31" eb="32">
      <t>サイ</t>
    </rPh>
    <rPh sb="33" eb="35">
      <t>ヒツヨウ</t>
    </rPh>
    <rPh sb="43" eb="44">
      <t>トウ</t>
    </rPh>
    <rPh sb="44" eb="46">
      <t>ビヒン</t>
    </rPh>
    <rPh sb="46" eb="49">
      <t>コウニュウヒ</t>
    </rPh>
    <rPh sb="50" eb="52">
      <t>スイリ</t>
    </rPh>
    <rPh sb="52" eb="54">
      <t>クミアイ</t>
    </rPh>
    <rPh sb="54" eb="55">
      <t>トウ</t>
    </rPh>
    <rPh sb="57" eb="59">
      <t>イタク</t>
    </rPh>
    <rPh sb="59" eb="60">
      <t>ヒ</t>
    </rPh>
    <rPh sb="60" eb="61">
      <t>トウ</t>
    </rPh>
    <phoneticPr fontId="6"/>
  </si>
  <si>
    <t>冬期の湛水化、不作付地での水張り等の鳥類の餌場の確保を図る。</t>
  </si>
  <si>
    <t>③共同利用機械購入、利用に係る費用</t>
  </si>
  <si>
    <t>（草刈機等共同利用機械にかかる購入費・修理費・燃料代、共同利用組合等への助成費等の経費）</t>
    <rPh sb="1" eb="3">
      <t>クサカリ</t>
    </rPh>
    <rPh sb="3" eb="4">
      <t>キ</t>
    </rPh>
    <rPh sb="4" eb="5">
      <t>トウ</t>
    </rPh>
    <rPh sb="5" eb="7">
      <t>キョウドウ</t>
    </rPh>
    <rPh sb="7" eb="9">
      <t>リヨウ</t>
    </rPh>
    <rPh sb="9" eb="11">
      <t>キカイ</t>
    </rPh>
    <rPh sb="15" eb="18">
      <t>コウニュウヒ</t>
    </rPh>
    <rPh sb="19" eb="21">
      <t>シュウリ</t>
    </rPh>
    <rPh sb="21" eb="22">
      <t>ヒ</t>
    </rPh>
    <rPh sb="23" eb="25">
      <t>ネンリョウ</t>
    </rPh>
    <rPh sb="25" eb="26">
      <t>ダイ</t>
    </rPh>
    <rPh sb="27" eb="29">
      <t>キョウドウ</t>
    </rPh>
    <rPh sb="29" eb="31">
      <t>リヨウ</t>
    </rPh>
    <rPh sb="31" eb="33">
      <t>クミアイ</t>
    </rPh>
    <rPh sb="33" eb="34">
      <t>トウ</t>
    </rPh>
    <rPh sb="36" eb="38">
      <t>ジョセイ</t>
    </rPh>
    <rPh sb="38" eb="39">
      <t>ヒ</t>
    </rPh>
    <rPh sb="39" eb="40">
      <t>トウ</t>
    </rPh>
    <rPh sb="41" eb="43">
      <t>ケイヒ</t>
    </rPh>
    <phoneticPr fontId="6"/>
  </si>
  <si>
    <t>（自己施工にて行う簡易基盤整備した場合の日当・飲み物代、機器リース代資材費等の経費）</t>
    <rPh sb="1" eb="3">
      <t>ジコ</t>
    </rPh>
    <rPh sb="3" eb="5">
      <t>セコウ</t>
    </rPh>
    <rPh sb="7" eb="8">
      <t>オコナ</t>
    </rPh>
    <rPh sb="9" eb="11">
      <t>カンイ</t>
    </rPh>
    <rPh sb="11" eb="13">
      <t>キバン</t>
    </rPh>
    <rPh sb="13" eb="15">
      <t>セイビ</t>
    </rPh>
    <rPh sb="17" eb="19">
      <t>バアイ</t>
    </rPh>
    <rPh sb="20" eb="22">
      <t>ニットウ</t>
    </rPh>
    <rPh sb="23" eb="24">
      <t>ノ</t>
    </rPh>
    <rPh sb="25" eb="26">
      <t>モノ</t>
    </rPh>
    <rPh sb="26" eb="27">
      <t>ダイ</t>
    </rPh>
    <rPh sb="28" eb="30">
      <t>キキ</t>
    </rPh>
    <rPh sb="33" eb="34">
      <t>ダイ</t>
    </rPh>
    <rPh sb="34" eb="36">
      <t>シザイ</t>
    </rPh>
    <rPh sb="36" eb="37">
      <t>ヒ</t>
    </rPh>
    <rPh sb="37" eb="38">
      <t>ナド</t>
    </rPh>
    <phoneticPr fontId="6"/>
  </si>
  <si>
    <t>④共同利用施設整備等の係る費用</t>
  </si>
  <si>
    <t>１　集落における将来像</t>
    <rPh sb="2" eb="4">
      <t>シュウラク</t>
    </rPh>
    <rPh sb="8" eb="11">
      <t>ショウライゾウ</t>
    </rPh>
    <phoneticPr fontId="6"/>
  </si>
  <si>
    <t>（共同利用施設に係る建設費、施設補修費、施設運営費等の経費）</t>
    <rPh sb="1" eb="3">
      <t>キョウドウ</t>
    </rPh>
    <rPh sb="3" eb="5">
      <t>リヨウ</t>
    </rPh>
    <rPh sb="5" eb="7">
      <t>シセツ</t>
    </rPh>
    <rPh sb="8" eb="9">
      <t>カカ</t>
    </rPh>
    <rPh sb="10" eb="13">
      <t>ケンセツヒ</t>
    </rPh>
    <rPh sb="14" eb="16">
      <t>シセツ</t>
    </rPh>
    <rPh sb="16" eb="18">
      <t>ホシュウ</t>
    </rPh>
    <rPh sb="18" eb="19">
      <t>ヒ</t>
    </rPh>
    <rPh sb="20" eb="22">
      <t>シセツ</t>
    </rPh>
    <rPh sb="22" eb="26">
      <t>ウンエイヒトウ</t>
    </rPh>
    <rPh sb="27" eb="29">
      <t>ケイヒ</t>
    </rPh>
    <phoneticPr fontId="6"/>
  </si>
  <si>
    <t>⑧担い手への農地集積</t>
  </si>
  <si>
    <t>⑤鳥獣被害防止対策に係る費用</t>
  </si>
  <si>
    <t>別添様式４</t>
    <rPh sb="0" eb="2">
      <t>べってん</t>
    </rPh>
    <rPh sb="2" eb="4">
      <t>ようしき</t>
    </rPh>
    <phoneticPr fontId="2" type="Hiragana"/>
  </si>
  <si>
    <t>（防止柵設置・補修作業に係る日当・飲み物代、防止柵等資材費等）</t>
  </si>
  <si>
    <t>（畦畔の草刈り、法面点検、耕作放棄地の管理・復旧等に係る日当・飲み物代・燃料代、管理に必要な資材等購入費、生産組織等への委託費等）</t>
    <rPh sb="1" eb="2">
      <t>アゼ</t>
    </rPh>
    <rPh sb="2" eb="3">
      <t>アゼ</t>
    </rPh>
    <rPh sb="4" eb="6">
      <t>クサカ</t>
    </rPh>
    <rPh sb="8" eb="9">
      <t>ノリ</t>
    </rPh>
    <rPh sb="9" eb="10">
      <t>メン</t>
    </rPh>
    <rPh sb="10" eb="12">
      <t>テンケン</t>
    </rPh>
    <rPh sb="13" eb="15">
      <t>コウサク</t>
    </rPh>
    <rPh sb="15" eb="17">
      <t>ホウキ</t>
    </rPh>
    <rPh sb="17" eb="18">
      <t>チ</t>
    </rPh>
    <rPh sb="19" eb="21">
      <t>カンリ</t>
    </rPh>
    <rPh sb="22" eb="24">
      <t>フッキュウ</t>
    </rPh>
    <rPh sb="24" eb="25">
      <t>トウ</t>
    </rPh>
    <rPh sb="26" eb="27">
      <t>カカ</t>
    </rPh>
    <rPh sb="28" eb="30">
      <t>ニットウ</t>
    </rPh>
    <rPh sb="31" eb="32">
      <t>ノ</t>
    </rPh>
    <rPh sb="33" eb="34">
      <t>モノ</t>
    </rPh>
    <rPh sb="34" eb="35">
      <t>ダイ</t>
    </rPh>
    <rPh sb="36" eb="38">
      <t>ネンリョウ</t>
    </rPh>
    <rPh sb="38" eb="39">
      <t>ダイ</t>
    </rPh>
    <rPh sb="40" eb="42">
      <t>カンリ</t>
    </rPh>
    <rPh sb="43" eb="45">
      <t>ヒツヨウ</t>
    </rPh>
    <rPh sb="46" eb="48">
      <t>シザイ</t>
    </rPh>
    <rPh sb="48" eb="49">
      <t>トウ</t>
    </rPh>
    <rPh sb="49" eb="52">
      <t>コウニュウヒ</t>
    </rPh>
    <rPh sb="53" eb="55">
      <t>セイサン</t>
    </rPh>
    <rPh sb="55" eb="58">
      <t>ソシキトウ</t>
    </rPh>
    <rPh sb="60" eb="62">
      <t>イタク</t>
    </rPh>
    <rPh sb="62" eb="63">
      <t>ヒ</t>
    </rPh>
    <rPh sb="63" eb="64">
      <t>トウ</t>
    </rPh>
    <phoneticPr fontId="6"/>
  </si>
  <si>
    <t>※記録写真及び領収書等資料（写）は、「集落協定記録簿（写真・領収書等添付票）」に貼付してください。会議議事録や総会議事録資料等があれば添付してください。</t>
    <rPh sb="1" eb="3">
      <t>キロク</t>
    </rPh>
    <rPh sb="3" eb="5">
      <t>シャシン</t>
    </rPh>
    <rPh sb="5" eb="6">
      <t>オヨ</t>
    </rPh>
    <rPh sb="7" eb="10">
      <t>リョウシュウショ</t>
    </rPh>
    <rPh sb="10" eb="11">
      <t>トウ</t>
    </rPh>
    <rPh sb="11" eb="13">
      <t>シリョウ</t>
    </rPh>
    <rPh sb="14" eb="15">
      <t>ウツ</t>
    </rPh>
    <rPh sb="19" eb="21">
      <t>シュウラク</t>
    </rPh>
    <rPh sb="21" eb="23">
      <t>キョウテイ</t>
    </rPh>
    <rPh sb="23" eb="26">
      <t>キロクボ</t>
    </rPh>
    <rPh sb="27" eb="29">
      <t>シャシン</t>
    </rPh>
    <rPh sb="30" eb="33">
      <t>リョウシュウショ</t>
    </rPh>
    <rPh sb="33" eb="34">
      <t>トウ</t>
    </rPh>
    <rPh sb="34" eb="36">
      <t>テンプ</t>
    </rPh>
    <rPh sb="36" eb="37">
      <t>ヒョウ</t>
    </rPh>
    <rPh sb="40" eb="42">
      <t>チョウフ</t>
    </rPh>
    <rPh sb="49" eb="51">
      <t>カイギ</t>
    </rPh>
    <rPh sb="51" eb="54">
      <t>ギジロク</t>
    </rPh>
    <rPh sb="55" eb="57">
      <t>ソウカイ</t>
    </rPh>
    <rPh sb="57" eb="60">
      <t>ギジロク</t>
    </rPh>
    <rPh sb="60" eb="62">
      <t>シリョウ</t>
    </rPh>
    <rPh sb="62" eb="63">
      <t>ナド</t>
    </rPh>
    <rPh sb="67" eb="69">
      <t>テンプ</t>
    </rPh>
    <phoneticPr fontId="6"/>
  </si>
  <si>
    <t>【基本（８割）・体制整備（１０割）単価集落ともに記入が必要です。】</t>
  </si>
  <si>
    <t>金額（円）</t>
    <rPh sb="0" eb="2">
      <t>キンガク</t>
    </rPh>
    <rPh sb="3" eb="4">
      <t>エン</t>
    </rPh>
    <phoneticPr fontId="28"/>
  </si>
  <si>
    <t>年度　集落協定書に基づく体制整備活動の実績</t>
    <rPh sb="0" eb="2">
      <t>ネンド</t>
    </rPh>
    <rPh sb="3" eb="5">
      <t>シュウラク</t>
    </rPh>
    <rPh sb="5" eb="7">
      <t>キョウテイ</t>
    </rPh>
    <rPh sb="7" eb="8">
      <t>ショ</t>
    </rPh>
    <rPh sb="9" eb="10">
      <t>モト</t>
    </rPh>
    <rPh sb="12" eb="14">
      <t>タイセイ</t>
    </rPh>
    <rPh sb="14" eb="16">
      <t>セイビ</t>
    </rPh>
    <rPh sb="16" eb="18">
      <t>カツドウ</t>
    </rPh>
    <rPh sb="19" eb="21">
      <t>ジッセキ</t>
    </rPh>
    <phoneticPr fontId="6"/>
  </si>
  <si>
    <t>別添様式７</t>
    <rPh sb="0" eb="2">
      <t>べってん</t>
    </rPh>
    <rPh sb="2" eb="4">
      <t>ようしき</t>
    </rPh>
    <phoneticPr fontId="2" type="Hiragana"/>
  </si>
  <si>
    <t>達成目標</t>
  </si>
  <si>
    <t>計</t>
    <rPh sb="0" eb="1">
      <t>ケイ</t>
    </rPh>
    <phoneticPr fontId="28"/>
  </si>
  <si>
    <t>縦横計チェック</t>
    <rPh sb="0" eb="2">
      <t>タテヨコ</t>
    </rPh>
    <rPh sb="2" eb="3">
      <t>ケイ</t>
    </rPh>
    <phoneticPr fontId="28"/>
  </si>
  <si>
    <t>【ウ　棚田を核とした棚田地域の振興】</t>
    <rPh sb="3" eb="5">
      <t>タナダ</t>
    </rPh>
    <rPh sb="6" eb="7">
      <t>カク</t>
    </rPh>
    <rPh sb="10" eb="12">
      <t>タナダ</t>
    </rPh>
    <rPh sb="12" eb="14">
      <t>チイキ</t>
    </rPh>
    <rPh sb="15" eb="17">
      <t>シンコウ</t>
    </rPh>
    <phoneticPr fontId="28"/>
  </si>
  <si>
    <t>③出役手当</t>
  </si>
  <si>
    <t>１．集落協定書　第５の１　農用地に関する事項で選択した項目の活動について</t>
    <rPh sb="2" eb="4">
      <t>シュウラク</t>
    </rPh>
    <phoneticPr fontId="28"/>
  </si>
  <si>
    <t>①②③縦合計</t>
    <rPh sb="3" eb="4">
      <t>タテ</t>
    </rPh>
    <rPh sb="4" eb="5">
      <t>ゴウ</t>
    </rPh>
    <rPh sb="5" eb="6">
      <t>ケイ</t>
    </rPh>
    <phoneticPr fontId="28"/>
  </si>
  <si>
    <t>項　　　　　　　　　目</t>
  </si>
  <si>
    <t>⑥その他</t>
    <rPh sb="3" eb="4">
      <t>タ</t>
    </rPh>
    <phoneticPr fontId="6"/>
  </si>
  <si>
    <t>積立予定額</t>
    <rPh sb="0" eb="2">
      <t>ツミタテ</t>
    </rPh>
    <rPh sb="2" eb="5">
      <t>ヨテイガク</t>
    </rPh>
    <phoneticPr fontId="28"/>
  </si>
  <si>
    <t>【提出必要書類】
１．農用地の内訳等及び集落戦略（協定農用地の将来像）
２．集落戦略（集落の将来像）</t>
    <rPh sb="1" eb="3">
      <t>テイシュツ</t>
    </rPh>
    <rPh sb="3" eb="5">
      <t>ヒツヨウ</t>
    </rPh>
    <rPh sb="5" eb="7">
      <t>ショルイ</t>
    </rPh>
    <phoneticPr fontId="6"/>
  </si>
  <si>
    <t>津　山　市　長</t>
    <rPh sb="0" eb="1">
      <t>ツ</t>
    </rPh>
    <rPh sb="2" eb="3">
      <t>ヤマ</t>
    </rPh>
    <rPh sb="4" eb="5">
      <t>シ</t>
    </rPh>
    <rPh sb="6" eb="7">
      <t>チョウ</t>
    </rPh>
    <phoneticPr fontId="6"/>
  </si>
  <si>
    <t>積　立　額</t>
    <rPh sb="0" eb="1">
      <t>セキ</t>
    </rPh>
    <rPh sb="2" eb="3">
      <t>タテ</t>
    </rPh>
    <rPh sb="4" eb="5">
      <t>ガク</t>
    </rPh>
    <phoneticPr fontId="28"/>
  </si>
  <si>
    <t>取り崩し額</t>
    <rPh sb="0" eb="1">
      <t>ト</t>
    </rPh>
    <rPh sb="2" eb="3">
      <t>クズ</t>
    </rPh>
    <rPh sb="4" eb="5">
      <t>ガク</t>
    </rPh>
    <phoneticPr fontId="28"/>
  </si>
  <si>
    <t>その他　(                     　　　　　　　　　　             )</t>
  </si>
  <si>
    <t>積立金残額</t>
    <rPh sb="0" eb="2">
      <t>ツミタテ</t>
    </rPh>
    <rPh sb="2" eb="3">
      <t>キン</t>
    </rPh>
    <rPh sb="3" eb="5">
      <t>ザンガク</t>
    </rPh>
    <phoneticPr fontId="28"/>
  </si>
  <si>
    <t>⑦</t>
  </si>
  <si>
    <t>6.</t>
  </si>
  <si>
    <t>体験民宿を実施する（グリーン・ツーリズム）。</t>
  </si>
  <si>
    <t>年度</t>
  </si>
  <si>
    <t>金銭出納簿－積立・繰越</t>
    <rPh sb="0" eb="2">
      <t>キンセン</t>
    </rPh>
    <rPh sb="2" eb="5">
      <t>スイトウボ</t>
    </rPh>
    <rPh sb="6" eb="8">
      <t>ツミタテ</t>
    </rPh>
    <rPh sb="9" eb="11">
      <t>クリコシ</t>
    </rPh>
    <phoneticPr fontId="6"/>
  </si>
  <si>
    <t>積立累計予定額</t>
    <rPh sb="0" eb="2">
      <t>ツミタテ</t>
    </rPh>
    <rPh sb="2" eb="4">
      <t>ルイケイ</t>
    </rPh>
    <rPh sb="6" eb="7">
      <t>ガク</t>
    </rPh>
    <phoneticPr fontId="28"/>
  </si>
  <si>
    <t>④事務に係る備品購入費（デジカメ、コピー機等購入費）</t>
    <rPh sb="1" eb="3">
      <t>ジム</t>
    </rPh>
    <rPh sb="4" eb="5">
      <t>カカ</t>
    </rPh>
    <rPh sb="6" eb="8">
      <t>ビヒン</t>
    </rPh>
    <rPh sb="8" eb="11">
      <t>コウニュウヒ</t>
    </rPh>
    <rPh sb="20" eb="21">
      <t>キ</t>
    </rPh>
    <rPh sb="21" eb="22">
      <t>トウ</t>
    </rPh>
    <rPh sb="22" eb="25">
      <t>コウニュウヒ</t>
    </rPh>
    <phoneticPr fontId="6"/>
  </si>
  <si>
    <t>②事務費（コピー、写真現像、用紙、プリンタインク等事務用品購入費等）</t>
    <rPh sb="1" eb="4">
      <t>ジムヒ</t>
    </rPh>
    <rPh sb="14" eb="16">
      <t>ヨウシ</t>
    </rPh>
    <phoneticPr fontId="6"/>
  </si>
  <si>
    <t>【農業生産性の向上を図る取組】</t>
  </si>
  <si>
    <t>（集落協定書　第８　 農業生産活動等の体制整備として取り組むべき事項について）</t>
    <rPh sb="1" eb="3">
      <t>シュウラク</t>
    </rPh>
    <rPh sb="3" eb="6">
      <t>キョウテイショ</t>
    </rPh>
    <phoneticPr fontId="6"/>
  </si>
  <si>
    <t>③会議費（会場使用料等）</t>
    <rPh sb="1" eb="4">
      <t>カイギヒ</t>
    </rPh>
    <phoneticPr fontId="6"/>
  </si>
  <si>
    <t>⑨</t>
  </si>
  <si>
    <t>⑤生産性向上加算に係る経費</t>
    <rPh sb="1" eb="4">
      <t>セイサンセイ</t>
    </rPh>
    <rPh sb="4" eb="6">
      <t>コウジョウ</t>
    </rPh>
    <rPh sb="6" eb="8">
      <t>カサン</t>
    </rPh>
    <phoneticPr fontId="6"/>
  </si>
  <si>
    <t>令和2年度</t>
    <rPh sb="0" eb="2">
      <t>レイワ</t>
    </rPh>
    <rPh sb="3" eb="5">
      <t>ネンド</t>
    </rPh>
    <phoneticPr fontId="28"/>
  </si>
  <si>
    <t>○ 使途：</t>
  </si>
  <si>
    <t>別添様式６－１</t>
    <rPh sb="0" eb="2">
      <t>ベッテン</t>
    </rPh>
    <rPh sb="2" eb="4">
      <t>ヨウシキ</t>
    </rPh>
    <phoneticPr fontId="6"/>
  </si>
  <si>
    <t>別添様式６－２</t>
    <rPh sb="0" eb="2">
      <t>ベッテン</t>
    </rPh>
    <rPh sb="2" eb="4">
      <t>ヨウシキ</t>
    </rPh>
    <phoneticPr fontId="6"/>
  </si>
  <si>
    <t>①</t>
  </si>
  <si>
    <t>②</t>
  </si>
  <si>
    <t>様式第３号</t>
    <rPh sb="0" eb="2">
      <t>ようしき</t>
    </rPh>
    <rPh sb="2" eb="3">
      <t>だい</t>
    </rPh>
    <rPh sb="4" eb="5">
      <t>ごう</t>
    </rPh>
    <phoneticPr fontId="2" type="Hiragana"/>
  </si>
  <si>
    <t>既荒廃農地を協定農用地に含める場合には、荒廃農地の復旧、畜産的利用又は林地化を行う。</t>
  </si>
  <si>
    <t>（加算措置の取り組みは、取組期間終了年度までに目標を達成することが必要です。）</t>
    <rPh sb="1" eb="3">
      <t>カサン</t>
    </rPh>
    <rPh sb="3" eb="5">
      <t>ソチ</t>
    </rPh>
    <rPh sb="6" eb="7">
      <t>ト</t>
    </rPh>
    <rPh sb="8" eb="9">
      <t>ク</t>
    </rPh>
    <rPh sb="12" eb="14">
      <t>トリクミ</t>
    </rPh>
    <rPh sb="14" eb="16">
      <t>キカン</t>
    </rPh>
    <rPh sb="16" eb="18">
      <t>シュウリョウ</t>
    </rPh>
    <rPh sb="18" eb="20">
      <t>ネンド</t>
    </rPh>
    <rPh sb="23" eb="25">
      <t>モクヒョウ</t>
    </rPh>
    <rPh sb="26" eb="28">
      <t>タッセイ</t>
    </rPh>
    <rPh sb="33" eb="35">
      <t>ヒツヨウ</t>
    </rPh>
    <phoneticPr fontId="6"/>
  </si>
  <si>
    <t>既荒廃農地を協定農用地に含めない場合には、協定農用地に悪影響を与えないよう草刈り、防虫対策等の保全管理を行う。</t>
  </si>
  <si>
    <t>農地法面の崩壊を未然に防止するため、集落内の担い手を中心に定期的な点検を行う。</t>
  </si>
  <si>
    <t>協定農用地への柵、ネット等の設置等により鳥獣害防止対策を行う。</t>
  </si>
  <si>
    <t>内休憩時間</t>
    <rPh sb="0" eb="1">
      <t>ウチ</t>
    </rPh>
    <rPh sb="1" eb="3">
      <t>キュウケイ</t>
    </rPh>
    <rPh sb="3" eb="5">
      <t>ジカン</t>
    </rPh>
    <phoneticPr fontId="6"/>
  </si>
  <si>
    <t>⑥</t>
  </si>
  <si>
    <t>作業道の設置、排水改良等簡易な基盤整備を行う。</t>
  </si>
  <si>
    <t>⑩</t>
  </si>
  <si>
    <t>その他（土地改良事業、災害復旧及び地目変換（田から畑等へ）等）</t>
  </si>
  <si>
    <t>農地と一体となった周辺林地の下草刈り等を行う。</t>
  </si>
  <si>
    <t>【ア　棚田等の保全】</t>
    <rPh sb="3" eb="5">
      <t>タナダ</t>
    </rPh>
    <rPh sb="5" eb="6">
      <t>トウ</t>
    </rPh>
    <rPh sb="7" eb="9">
      <t>ホゼン</t>
    </rPh>
    <phoneticPr fontId="28"/>
  </si>
  <si>
    <t>棚田オーナー制度の実施、市民農園・体験農園の開設・運営を行う。</t>
  </si>
  <si>
    <t>第3回目</t>
    <rPh sb="0" eb="1">
      <t>ダイ</t>
    </rPh>
    <rPh sb="2" eb="4">
      <t>カイメ</t>
    </rPh>
    <phoneticPr fontId="6"/>
  </si>
  <si>
    <t>景観作物を作付ける。</t>
  </si>
  <si>
    <t>土壌流亡に配慮した営農を行う（等高線栽培、根の張る植物を畝間に植栽）。</t>
  </si>
  <si>
    <t>魚類・昆虫類の保護を行う（ビオトープの確保）。</t>
  </si>
  <si>
    <t>【加算措置をおこなっている集落のみ提出】</t>
    <rPh sb="13" eb="15">
      <t>シュウラク</t>
    </rPh>
    <rPh sb="17" eb="19">
      <t>テイシュツ</t>
    </rPh>
    <phoneticPr fontId="6"/>
  </si>
  <si>
    <t>粗放的畜産を行う。</t>
  </si>
  <si>
    <t>交付金の積立・繰越（別の通帳で積立等を行う場合にのみ記載）</t>
    <rPh sb="0" eb="3">
      <t>コウフキン</t>
    </rPh>
    <rPh sb="4" eb="6">
      <t>ツミタテ</t>
    </rPh>
    <rPh sb="7" eb="9">
      <t>クリコシ</t>
    </rPh>
    <rPh sb="10" eb="11">
      <t>ベツ</t>
    </rPh>
    <rPh sb="12" eb="14">
      <t>ツウチョウ</t>
    </rPh>
    <rPh sb="15" eb="17">
      <t>ツミタテ</t>
    </rPh>
    <rPh sb="17" eb="18">
      <t>トウ</t>
    </rPh>
    <rPh sb="19" eb="20">
      <t>オコナ</t>
    </rPh>
    <rPh sb="21" eb="23">
      <t>バアイ</t>
    </rPh>
    <rPh sb="26" eb="28">
      <t>キサイ</t>
    </rPh>
    <phoneticPr fontId="6"/>
  </si>
  <si>
    <t>１．積立</t>
  </si>
  <si>
    <t>２．繰越</t>
  </si>
  <si>
    <t>必須</t>
    <rPh sb="0" eb="2">
      <t>ひっす</t>
    </rPh>
    <phoneticPr fontId="2" type="Hiragana"/>
  </si>
  <si>
    <t>②積立及び取り崩し使用実績</t>
    <rPh sb="1" eb="3">
      <t>ツミタテ</t>
    </rPh>
    <rPh sb="3" eb="4">
      <t>オヨ</t>
    </rPh>
    <rPh sb="5" eb="6">
      <t>ト</t>
    </rPh>
    <rPh sb="7" eb="8">
      <t>クズ</t>
    </rPh>
    <rPh sb="9" eb="11">
      <t>シヨウ</t>
    </rPh>
    <rPh sb="11" eb="13">
      <t>ジッセキ</t>
    </rPh>
    <phoneticPr fontId="6"/>
  </si>
  <si>
    <t>①次年度への繰越</t>
    <rPh sb="1" eb="4">
      <t>ジネンド</t>
    </rPh>
    <rPh sb="6" eb="7">
      <t>ク</t>
    </rPh>
    <rPh sb="7" eb="8">
      <t>コ</t>
    </rPh>
    <phoneticPr fontId="6"/>
  </si>
  <si>
    <t>②前年度からの繰越金使用実績</t>
    <rPh sb="1" eb="4">
      <t>ゼンネンド</t>
    </rPh>
    <rPh sb="7" eb="9">
      <t>クリコシ</t>
    </rPh>
    <rPh sb="9" eb="10">
      <t>キン</t>
    </rPh>
    <rPh sb="10" eb="12">
      <t>シヨウ</t>
    </rPh>
    <rPh sb="12" eb="14">
      <t>ジッセキ</t>
    </rPh>
    <phoneticPr fontId="6"/>
  </si>
  <si>
    <t>○ 前年度からの繰越額 ：</t>
  </si>
  <si>
    <t>○ 繰越予定年度 ： 平成</t>
  </si>
  <si>
    <t>○ 繰越額 ：</t>
  </si>
  <si>
    <t>①積立目的及び予定（集落協定書に記載の内容を記入してください。）</t>
    <rPh sb="1" eb="3">
      <t>ツミタテ</t>
    </rPh>
    <rPh sb="3" eb="5">
      <t>モクテキ</t>
    </rPh>
    <rPh sb="5" eb="6">
      <t>オヨ</t>
    </rPh>
    <rPh sb="7" eb="9">
      <t>ヨテイ</t>
    </rPh>
    <rPh sb="10" eb="12">
      <t>シュウラク</t>
    </rPh>
    <rPh sb="12" eb="14">
      <t>キョウテイ</t>
    </rPh>
    <rPh sb="14" eb="15">
      <t>ショ</t>
    </rPh>
    <rPh sb="16" eb="18">
      <t>キサイ</t>
    </rPh>
    <rPh sb="19" eb="21">
      <t>ナイヨウ</t>
    </rPh>
    <rPh sb="22" eb="24">
      <t>キニュウ</t>
    </rPh>
    <phoneticPr fontId="6"/>
  </si>
  <si>
    <t>7.</t>
  </si>
  <si>
    <t>（利用権の設定、農作業の委託費等の経費）</t>
  </si>
  <si>
    <t>（周辺林地の下草刈り、景観作物作付、堆きゅう肥の施肥等に係る日当、飲み物代、種子代等。集落協定書第５の３で定めた取組に係る経費）</t>
    <rPh sb="30" eb="32">
      <t>ニットウ</t>
    </rPh>
    <rPh sb="33" eb="34">
      <t>ノ</t>
    </rPh>
    <rPh sb="35" eb="36">
      <t>モノ</t>
    </rPh>
    <rPh sb="36" eb="37">
      <t>ダイ</t>
    </rPh>
    <rPh sb="38" eb="40">
      <t>シュシ</t>
    </rPh>
    <rPh sb="40" eb="41">
      <t>ダイ</t>
    </rPh>
    <rPh sb="41" eb="42">
      <t>トウ</t>
    </rPh>
    <rPh sb="43" eb="45">
      <t>シュウラク</t>
    </rPh>
    <rPh sb="45" eb="48">
      <t>キョウテイショ</t>
    </rPh>
    <rPh sb="48" eb="49">
      <t>ダイ</t>
    </rPh>
    <rPh sb="53" eb="54">
      <t>サダ</t>
    </rPh>
    <rPh sb="56" eb="58">
      <t>トリクミ</t>
    </rPh>
    <rPh sb="59" eb="60">
      <t>カカ</t>
    </rPh>
    <rPh sb="61" eb="63">
      <t>ケイヒ</t>
    </rPh>
    <phoneticPr fontId="6"/>
  </si>
  <si>
    <t>殿</t>
    <rPh sb="0" eb="1">
      <t>トノ</t>
    </rPh>
    <phoneticPr fontId="6"/>
  </si>
  <si>
    <t>令和</t>
    <rPh sb="0" eb="2">
      <t>レイワ</t>
    </rPh>
    <phoneticPr fontId="6"/>
  </si>
  <si>
    <t>実施状況</t>
    <rPh sb="0" eb="2">
      <t>ジッシ</t>
    </rPh>
    <rPh sb="2" eb="4">
      <t>ジョウキョウ</t>
    </rPh>
    <phoneticPr fontId="28"/>
  </si>
  <si>
    <t>令和</t>
  </si>
  <si>
    <t>④集落機能強化加算に係る経費</t>
    <rPh sb="1" eb="3">
      <t>シュウラク</t>
    </rPh>
    <rPh sb="3" eb="5">
      <t>キノウ</t>
    </rPh>
    <rPh sb="5" eb="7">
      <t>キョウカ</t>
    </rPh>
    <rPh sb="7" eb="9">
      <t>カサン</t>
    </rPh>
    <phoneticPr fontId="6"/>
  </si>
  <si>
    <t>活動方策</t>
    <rPh sb="0" eb="2">
      <t>カツドウ</t>
    </rPh>
    <rPh sb="2" eb="4">
      <t>ホウサク</t>
    </rPh>
    <phoneticPr fontId="6"/>
  </si>
  <si>
    <t>別添様式３</t>
    <rPh sb="0" eb="2">
      <t>べってん</t>
    </rPh>
    <rPh sb="2" eb="4">
      <t>ようしき</t>
    </rPh>
    <phoneticPr fontId="2" type="Hiragana"/>
  </si>
  <si>
    <t>目指すべき将来像</t>
    <rPh sb="0" eb="2">
      <t>メザ</t>
    </rPh>
    <rPh sb="5" eb="8">
      <t>ショウライゾウ</t>
    </rPh>
    <phoneticPr fontId="6"/>
  </si>
  <si>
    <t>①将来にわたり農業生産活動等が可能となる集落内の実施体制構築</t>
  </si>
  <si>
    <t>④その他（自由記載）</t>
  </si>
  <si>
    <t>共同で支え合う集団的かつ持続可能な体制整備</t>
  </si>
  <si>
    <t>【集落機能を強化する取組】</t>
  </si>
  <si>
    <r>
      <t>年度　集落協定書に基づく</t>
    </r>
    <r>
      <rPr>
        <sz val="14"/>
        <color auto="1"/>
        <rFont val="ＭＳ Ｐゴシック"/>
      </rPr>
      <t>集落マスタープランの実績</t>
    </r>
    <rPh sb="0" eb="2">
      <t>ネンド</t>
    </rPh>
    <rPh sb="3" eb="5">
      <t>シュウラク</t>
    </rPh>
    <rPh sb="5" eb="7">
      <t>キョウテイ</t>
    </rPh>
    <rPh sb="7" eb="8">
      <t>ショ</t>
    </rPh>
    <rPh sb="9" eb="10">
      <t>モト</t>
    </rPh>
    <rPh sb="22" eb="24">
      <t>ジッセキ</t>
    </rPh>
    <phoneticPr fontId="6"/>
  </si>
  <si>
    <t>○</t>
  </si>
  <si>
    <t>（集落協定書　第９　加算措置適用のために取り組むべき事項について）</t>
    <rPh sb="1" eb="3">
      <t>シュウラク</t>
    </rPh>
    <rPh sb="3" eb="6">
      <t>キョウテイショ</t>
    </rPh>
    <phoneticPr fontId="6"/>
  </si>
  <si>
    <t>次の活動のうち集落として取り組む項目に○印を記入するとともに、達成目標と今年度の
実施状況について具体的に記載し、実施する。</t>
  </si>
  <si>
    <t>年度　集落協定書に基づく加算措置の実績</t>
    <rPh sb="0" eb="2">
      <t>ネンド</t>
    </rPh>
    <rPh sb="3" eb="5">
      <t>シュウラク</t>
    </rPh>
    <rPh sb="5" eb="7">
      <t>キョウテイ</t>
    </rPh>
    <rPh sb="7" eb="8">
      <t>ショ</t>
    </rPh>
    <rPh sb="9" eb="10">
      <t>モト</t>
    </rPh>
    <rPh sb="12" eb="14">
      <t>カサン</t>
    </rPh>
    <rPh sb="14" eb="16">
      <t>ソチ</t>
    </rPh>
    <rPh sb="17" eb="19">
      <t>ジッセキ</t>
    </rPh>
    <phoneticPr fontId="6"/>
  </si>
  <si>
    <t>金銭出納簿－収入項目別集計表</t>
  </si>
  <si>
    <t>③集落協定広域化加算に係る経費</t>
    <rPh sb="1" eb="3">
      <t>シュウラク</t>
    </rPh>
    <rPh sb="3" eb="5">
      <t>キョウテイ</t>
    </rPh>
    <rPh sb="5" eb="8">
      <t>コウイキカ</t>
    </rPh>
    <rPh sb="8" eb="10">
      <t>カサン</t>
    </rPh>
    <phoneticPr fontId="6"/>
  </si>
  <si>
    <t>【農産物の販売促進等】</t>
  </si>
  <si>
    <t>⑪地場産農産物等の加工・販売</t>
  </si>
  <si>
    <t>収　入　合　計</t>
    <rPh sb="0" eb="1">
      <t>オサム</t>
    </rPh>
    <rPh sb="2" eb="3">
      <t>イリ</t>
    </rPh>
    <rPh sb="4" eb="5">
      <t>ゴウ</t>
    </rPh>
    <rPh sb="6" eb="7">
      <t>ケイ</t>
    </rPh>
    <phoneticPr fontId="6"/>
  </si>
  <si>
    <t>支　出　合　計</t>
    <rPh sb="0" eb="1">
      <t>シ</t>
    </rPh>
    <rPh sb="2" eb="3">
      <t>シュツ</t>
    </rPh>
    <rPh sb="4" eb="5">
      <t>ゴウ</t>
    </rPh>
    <rPh sb="6" eb="7">
      <t>ケイ</t>
    </rPh>
    <phoneticPr fontId="6"/>
  </si>
  <si>
    <t>令和3年度</t>
    <rPh sb="0" eb="2">
      <t>レイワ</t>
    </rPh>
    <rPh sb="3" eb="5">
      <t>ネンド</t>
    </rPh>
    <phoneticPr fontId="28"/>
  </si>
  <si>
    <t>令和4年度</t>
    <rPh sb="0" eb="2">
      <t>レイワ</t>
    </rPh>
    <rPh sb="3" eb="5">
      <t>ネンド</t>
    </rPh>
    <phoneticPr fontId="28"/>
  </si>
  <si>
    <t>令和5年度</t>
    <rPh sb="0" eb="2">
      <t>レイワ</t>
    </rPh>
    <rPh sb="3" eb="5">
      <t>ネンド</t>
    </rPh>
    <phoneticPr fontId="28"/>
  </si>
  <si>
    <t>②超急傾斜農地保全管理加算に係る経費</t>
    <rPh sb="1" eb="2">
      <t>チョウ</t>
    </rPh>
    <rPh sb="2" eb="5">
      <t>キュウケイシャ</t>
    </rPh>
    <rPh sb="5" eb="7">
      <t>ノウチ</t>
    </rPh>
    <rPh sb="7" eb="9">
      <t>ホゼン</t>
    </rPh>
    <rPh sb="9" eb="11">
      <t>カンリ</t>
    </rPh>
    <rPh sb="11" eb="13">
      <t>カサン</t>
    </rPh>
    <phoneticPr fontId="6"/>
  </si>
  <si>
    <t>※集落戦略は令和４年度を目途に作成ください。最終作成期限は令和６年度です。</t>
    <rPh sb="1" eb="3">
      <t>シュウラク</t>
    </rPh>
    <rPh sb="3" eb="5">
      <t>センリャク</t>
    </rPh>
    <rPh sb="6" eb="8">
      <t>レイワ</t>
    </rPh>
    <rPh sb="9" eb="11">
      <t>ネンド</t>
    </rPh>
    <rPh sb="12" eb="14">
      <t>メド</t>
    </rPh>
    <rPh sb="15" eb="17">
      <t>サクセイ</t>
    </rPh>
    <rPh sb="22" eb="24">
      <t>サイシュウ</t>
    </rPh>
    <rPh sb="24" eb="26">
      <t>サクセイ</t>
    </rPh>
    <rPh sb="26" eb="28">
      <t>キゲン</t>
    </rPh>
    <rPh sb="29" eb="31">
      <t>レイワ</t>
    </rPh>
    <rPh sb="32" eb="34">
      <t>ネンド</t>
    </rPh>
    <phoneticPr fontId="6"/>
  </si>
  <si>
    <t>別添様式９</t>
    <rPh sb="0" eb="2">
      <t>べってん</t>
    </rPh>
    <rPh sb="2" eb="4">
      <t>ようしき</t>
    </rPh>
    <phoneticPr fontId="2" type="Hiragana"/>
  </si>
  <si>
    <t>地図の作成日</t>
    <rPh sb="0" eb="2">
      <t>チズ</t>
    </rPh>
    <rPh sb="3" eb="5">
      <t>サクセイ</t>
    </rPh>
    <rPh sb="5" eb="6">
      <t>ビ</t>
    </rPh>
    <phoneticPr fontId="6"/>
  </si>
  <si>
    <t>第4回目</t>
    <rPh sb="0" eb="1">
      <t>ダイ</t>
    </rPh>
    <rPh sb="2" eb="4">
      <t>カイメ</t>
    </rPh>
    <phoneticPr fontId="6"/>
  </si>
  <si>
    <t>別添様式７</t>
    <rPh sb="0" eb="2">
      <t>ベッテン</t>
    </rPh>
    <rPh sb="2" eb="4">
      <t>ヨウシキ</t>
    </rPh>
    <phoneticPr fontId="6"/>
  </si>
  <si>
    <t>【イ　棚田等の保全を通じた多面にわたる機能の維持・発揮】</t>
    <rPh sb="3" eb="5">
      <t>タナダ</t>
    </rPh>
    <rPh sb="5" eb="6">
      <t>トウ</t>
    </rPh>
    <rPh sb="7" eb="9">
      <t>ホゼン</t>
    </rPh>
    <rPh sb="10" eb="11">
      <t>ツウ</t>
    </rPh>
    <rPh sb="13" eb="15">
      <t>タメン</t>
    </rPh>
    <rPh sb="19" eb="21">
      <t>キノウ</t>
    </rPh>
    <rPh sb="22" eb="24">
      <t>イジ</t>
    </rPh>
    <rPh sb="25" eb="27">
      <t>ハッキ</t>
    </rPh>
    <phoneticPr fontId="28"/>
  </si>
  <si>
    <t>【主導的な役割を担う人材の確保】</t>
  </si>
  <si>
    <t>【広域化により実現する農業生産活動を維持するための体制作り】</t>
  </si>
  <si>
    <t>氏名等</t>
    <rPh sb="0" eb="2">
      <t>シメイ</t>
    </rPh>
    <rPh sb="2" eb="3">
      <t>トウ</t>
    </rPh>
    <phoneticPr fontId="6"/>
  </si>
  <si>
    <t>【新たな人材の確保に関する取組】</t>
  </si>
  <si>
    <t>集落機能
強化加算</t>
  </si>
  <si>
    <t>棚田地域
振興活動加算</t>
    <rPh sb="5" eb="7">
      <t>シンコウ</t>
    </rPh>
    <rPh sb="7" eb="9">
      <t>カツドウ</t>
    </rPh>
    <rPh sb="9" eb="11">
      <t>カサン</t>
    </rPh>
    <phoneticPr fontId="6"/>
  </si>
  <si>
    <t>超急傾斜農地
保全管理加算</t>
    <rPh sb="7" eb="9">
      <t>ホゼン</t>
    </rPh>
    <rPh sb="9" eb="11">
      <t>カンリ</t>
    </rPh>
    <rPh sb="11" eb="13">
      <t>カサン</t>
    </rPh>
    <phoneticPr fontId="6"/>
  </si>
  <si>
    <t>年度</t>
    <rPh sb="0" eb="2">
      <t>ネンド</t>
    </rPh>
    <phoneticPr fontId="6"/>
  </si>
  <si>
    <t>集落戦略作成（予定）年度</t>
    <rPh sb="0" eb="2">
      <t>シュウラク</t>
    </rPh>
    <rPh sb="2" eb="4">
      <t>センリャク</t>
    </rPh>
    <rPh sb="4" eb="6">
      <t>サクセイ</t>
    </rPh>
    <rPh sb="7" eb="9">
      <t>ヨテイ</t>
    </rPh>
    <rPh sb="10" eb="12">
      <t>ネンド</t>
    </rPh>
    <phoneticPr fontId="6"/>
  </si>
  <si>
    <t>集落協定</t>
    <rPh sb="0" eb="2">
      <t>シュウラク</t>
    </rPh>
    <rPh sb="2" eb="4">
      <t>キョウテイ</t>
    </rPh>
    <phoneticPr fontId="6"/>
  </si>
  <si>
    <t>：</t>
  </si>
  <si>
    <t>金銭出納簿－積立・繰越</t>
  </si>
  <si>
    <t>※上記活動時間と出役手当等の算定時間数は一致させてください。</t>
    <rPh sb="1" eb="3">
      <t>ジョウキ</t>
    </rPh>
    <rPh sb="3" eb="5">
      <t>カツドウ</t>
    </rPh>
    <rPh sb="5" eb="7">
      <t>ジカン</t>
    </rPh>
    <rPh sb="8" eb="9">
      <t>シュツ</t>
    </rPh>
    <rPh sb="9" eb="10">
      <t>エキ</t>
    </rPh>
    <rPh sb="10" eb="12">
      <t>テアテ</t>
    </rPh>
    <rPh sb="12" eb="13">
      <t>トウ</t>
    </rPh>
    <rPh sb="14" eb="16">
      <t>サンテイ</t>
    </rPh>
    <rPh sb="16" eb="18">
      <t>ジカン</t>
    </rPh>
    <rPh sb="18" eb="19">
      <t>スウ</t>
    </rPh>
    <rPh sb="20" eb="22">
      <t>イッチ</t>
    </rPh>
    <phoneticPr fontId="6"/>
  </si>
  <si>
    <t>集落協定書に基づく加算措置の実績</t>
  </si>
  <si>
    <t>農作業の共同化又は受委託等が必要となる範囲</t>
  </si>
  <si>
    <t>提出の必要性</t>
    <rPh sb="0" eb="2">
      <t>ていしゅつ</t>
    </rPh>
    <rPh sb="3" eb="5">
      <t>ひつよう</t>
    </rPh>
    <rPh sb="5" eb="6">
      <t>せい</t>
    </rPh>
    <phoneticPr fontId="2" type="Hiragana"/>
  </si>
  <si>
    <t>津山市中山間地域等直接支払交付金実績報告書</t>
  </si>
  <si>
    <t>別添様式１</t>
    <rPh sb="0" eb="2">
      <t>べってん</t>
    </rPh>
    <rPh sb="2" eb="4">
      <t>ようしき</t>
    </rPh>
    <phoneticPr fontId="2" type="Hiragana"/>
  </si>
  <si>
    <t>別添様式２</t>
    <rPh sb="0" eb="2">
      <t>べってん</t>
    </rPh>
    <rPh sb="2" eb="4">
      <t>ようしき</t>
    </rPh>
    <phoneticPr fontId="2" type="Hiragana"/>
  </si>
  <si>
    <t>別添様式５</t>
    <rPh sb="0" eb="2">
      <t>べってん</t>
    </rPh>
    <rPh sb="2" eb="4">
      <t>ようしき</t>
    </rPh>
    <phoneticPr fontId="2" type="Hiragana"/>
  </si>
  <si>
    <t>別添様式６</t>
    <rPh sb="0" eb="2">
      <t>べってん</t>
    </rPh>
    <rPh sb="2" eb="4">
      <t>ようしき</t>
    </rPh>
    <phoneticPr fontId="2" type="Hiragana"/>
  </si>
  <si>
    <t>別添様式８</t>
    <rPh sb="0" eb="2">
      <t>べってん</t>
    </rPh>
    <rPh sb="2" eb="4">
      <t>ようしき</t>
    </rPh>
    <phoneticPr fontId="2" type="Hiragana"/>
  </si>
  <si>
    <t>様式第３号</t>
  </si>
  <si>
    <t>金銭出納簿－使用実績総括表</t>
  </si>
  <si>
    <t>金銭出納簿－支出項目別集計表</t>
  </si>
  <si>
    <t>別添様式２</t>
  </si>
  <si>
    <t>個人配分および役員報酬ならびに出役一覧表</t>
  </si>
  <si>
    <t>集落協定書に基づく共同取組活動等の実績</t>
  </si>
  <si>
    <t>別添様式６－１～６－２</t>
  </si>
  <si>
    <t>集落協定書に基づく体制整備活動の実績</t>
  </si>
  <si>
    <t>加算措置取組集落のみ</t>
    <rPh sb="0" eb="2">
      <t>かさん</t>
    </rPh>
    <rPh sb="2" eb="4">
      <t>そち</t>
    </rPh>
    <rPh sb="4" eb="6">
      <t>とりくみ</t>
    </rPh>
    <rPh sb="6" eb="8">
      <t>しゅうらく</t>
    </rPh>
    <phoneticPr fontId="2" type="Hiragana"/>
  </si>
  <si>
    <t>体制整備単価（１０割単価）取組集落のみ</t>
    <rPh sb="0" eb="2">
      <t>たいせい</t>
    </rPh>
    <rPh sb="2" eb="4">
      <t>せいび</t>
    </rPh>
    <rPh sb="4" eb="6">
      <t>たんか</t>
    </rPh>
    <rPh sb="9" eb="10">
      <t>わり</t>
    </rPh>
    <rPh sb="10" eb="12">
      <t>たんか</t>
    </rPh>
    <rPh sb="13" eb="15">
      <t>とりくみ</t>
    </rPh>
    <rPh sb="15" eb="17">
      <t>しゅうらく</t>
    </rPh>
    <phoneticPr fontId="2" type="Hiragana"/>
  </si>
  <si>
    <t>様式名</t>
    <rPh sb="0" eb="2">
      <t>ようしき</t>
    </rPh>
    <rPh sb="2" eb="3">
      <t>めい</t>
    </rPh>
    <phoneticPr fontId="2" type="Hiragana"/>
  </si>
  <si>
    <t>中山間地域等直接支払交付金実績報告に係る提出書類一覧</t>
    <rPh sb="0" eb="3">
      <t>ちゅうさんかん</t>
    </rPh>
    <rPh sb="3" eb="5">
      <t>ちいき</t>
    </rPh>
    <rPh sb="5" eb="6">
      <t>とう</t>
    </rPh>
    <rPh sb="6" eb="8">
      <t>ちょくせつ</t>
    </rPh>
    <rPh sb="8" eb="10">
      <t>しはらい</t>
    </rPh>
    <rPh sb="10" eb="13">
      <t>こうふきん</t>
    </rPh>
    <rPh sb="13" eb="15">
      <t>じっせき</t>
    </rPh>
    <rPh sb="15" eb="17">
      <t>ほうこく</t>
    </rPh>
    <rPh sb="18" eb="19">
      <t>かか</t>
    </rPh>
    <rPh sb="20" eb="22">
      <t>ていしゅつ</t>
    </rPh>
    <rPh sb="22" eb="24">
      <t>しょるい</t>
    </rPh>
    <rPh sb="24" eb="26">
      <t>いちらん</t>
    </rPh>
    <phoneticPr fontId="2" type="Hiragana"/>
  </si>
  <si>
    <t>※　計算式が入力されているセルには保護がかかっています。
※　黄色のセルへデータを入力ください。</t>
    <rPh sb="2" eb="5">
      <t>けいさんしき</t>
    </rPh>
    <rPh sb="6" eb="8">
      <t>力</t>
    </rPh>
    <rPh sb="17" eb="19">
      <t>ほご</t>
    </rPh>
    <rPh sb="32" eb="34">
      <t>きいろ</t>
    </rPh>
    <rPh sb="42" eb="44">
      <t>にゅうりょく</t>
    </rPh>
    <phoneticPr fontId="2" type="Hiragana"/>
  </si>
  <si>
    <t>通帳</t>
    <rPh sb="0" eb="2">
      <t>つうちょう</t>
    </rPh>
    <phoneticPr fontId="2" type="Hiragana"/>
  </si>
  <si>
    <t>集落協定活動記録簿・金銭出納記録簿
（領収書・写真等含む）</t>
    <rPh sb="19" eb="22">
      <t>りょうしゅうしょ</t>
    </rPh>
    <rPh sb="23" eb="25">
      <t>しゃしん</t>
    </rPh>
    <rPh sb="25" eb="26">
      <t>とう</t>
    </rPh>
    <rPh sb="26" eb="27">
      <t>ふく</t>
    </rPh>
    <phoneticPr fontId="2" type="Hiragana"/>
  </si>
  <si>
    <t>別添様式９</t>
    <rPh sb="0" eb="2">
      <t>ベッテン</t>
    </rPh>
    <rPh sb="2" eb="4">
      <t>ヨウシキ</t>
    </rPh>
    <phoneticPr fontId="6"/>
  </si>
  <si>
    <t>活動時間✔</t>
    <rPh sb="0" eb="2">
      <t>カツドウ</t>
    </rPh>
    <rPh sb="2" eb="4">
      <t>ジカン</t>
    </rPh>
    <phoneticPr fontId="6"/>
  </si>
  <si>
    <t>※ 今年度の活動内容が確認できる資料を活動記録簿に添付してください。</t>
  </si>
  <si>
    <t>別添様式１－１～１－２</t>
  </si>
  <si>
    <t>別添様式３－１～３－４</t>
  </si>
  <si>
    <t>記帳済みの通帳を添付してください。</t>
    <rPh sb="0" eb="2">
      <t>きちょう</t>
    </rPh>
    <rPh sb="2" eb="3">
      <t>ず</t>
    </rPh>
    <rPh sb="5" eb="7">
      <t>つうちょう</t>
    </rPh>
    <rPh sb="8" eb="10">
      <t>てんぷ</t>
    </rPh>
    <phoneticPr fontId="2" type="Hiragana"/>
  </si>
  <si>
    <t>（集落協定書　第４　集落マスタープランについて）</t>
    <rPh sb="1" eb="3">
      <t>シュウラク</t>
    </rPh>
    <rPh sb="3" eb="6">
      <t>キョウテイショ</t>
    </rPh>
    <rPh sb="10" eb="12">
      <t>シュウラク</t>
    </rPh>
    <phoneticPr fontId="6"/>
  </si>
  <si>
    <t>　集落協定書で選択した上記⑤～⑭の取組項目についての活動実施状況を記入してください。</t>
    <rPh sb="1" eb="3">
      <t>シュウラク</t>
    </rPh>
    <rPh sb="3" eb="6">
      <t>キョウテイショ</t>
    </rPh>
    <rPh sb="7" eb="9">
      <t>センタク</t>
    </rPh>
    <rPh sb="11" eb="13">
      <t>ジョウキ</t>
    </rPh>
    <rPh sb="17" eb="19">
      <t>トリクミ</t>
    </rPh>
    <rPh sb="19" eb="21">
      <t>コウモク</t>
    </rPh>
    <rPh sb="26" eb="28">
      <t>カツドウ</t>
    </rPh>
    <rPh sb="28" eb="30">
      <t>ジッシ</t>
    </rPh>
    <rPh sb="30" eb="32">
      <t>ジョウキョウ</t>
    </rPh>
    <rPh sb="33" eb="35">
      <t>キニュウ</t>
    </rPh>
    <phoneticPr fontId="6"/>
  </si>
  <si>
    <t>（集落マスタープランの活動計画（目標）は、５年間で目標を達成することが必要です。）</t>
    <rPh sb="1" eb="3">
      <t>シュウラク</t>
    </rPh>
    <rPh sb="11" eb="13">
      <t>カツドウ</t>
    </rPh>
    <rPh sb="13" eb="15">
      <t>ケイカク</t>
    </rPh>
    <rPh sb="16" eb="18">
      <t>モクヒョウ</t>
    </rPh>
    <rPh sb="22" eb="24">
      <t>ネンカン</t>
    </rPh>
    <rPh sb="25" eb="27">
      <t>モクヒョウ</t>
    </rPh>
    <rPh sb="28" eb="30">
      <t>タッセイ</t>
    </rPh>
    <rPh sb="35" eb="37">
      <t>ヒツヨウ</t>
    </rPh>
    <phoneticPr fontId="6"/>
  </si>
  <si>
    <t>２ 将来像を実現するための目標と活動計画</t>
  </si>
  <si>
    <t>取組項目</t>
    <rPh sb="0" eb="2">
      <t>トリク</t>
    </rPh>
    <rPh sb="2" eb="4">
      <t>コウモク</t>
    </rPh>
    <phoneticPr fontId="28"/>
  </si>
  <si>
    <t>※ 今年度活動実績がある場合は、活動内容が確認できる資料を活動記録簿に添付してください。</t>
  </si>
  <si>
    <r>
      <t>集落戦略の作成</t>
    </r>
    <r>
      <rPr>
        <sz val="12"/>
        <color auto="1"/>
        <rFont val="ＭＳ Ｐゴシック"/>
      </rPr>
      <t>日</t>
    </r>
    <rPh sb="0" eb="2">
      <t>シュウラク</t>
    </rPh>
    <rPh sb="2" eb="4">
      <t>センリャク</t>
    </rPh>
    <rPh sb="5" eb="7">
      <t>サクセイ</t>
    </rPh>
    <rPh sb="7" eb="8">
      <t>ヒ</t>
    </rPh>
    <phoneticPr fontId="6"/>
  </si>
  <si>
    <t>③協定参加者それぞれが、作物生産、加工・直売等さまざまな工夫により再生産可能な所得を確保</t>
  </si>
  <si>
    <t>⑫消費・出資の呼び込み</t>
  </si>
  <si>
    <t>⑬</t>
  </si>
  <si>
    <t>⑭その他（自由記載）</t>
    <rPh sb="3" eb="4">
      <t>ホカ</t>
    </rPh>
    <rPh sb="5" eb="7">
      <t>ジユウ</t>
    </rPh>
    <rPh sb="7" eb="9">
      <t>キサイ</t>
    </rPh>
    <phoneticPr fontId="6"/>
  </si>
  <si>
    <t>算定時間</t>
    <rPh sb="0" eb="2">
      <t>サンテイ</t>
    </rPh>
    <rPh sb="2" eb="4">
      <t>ジカン</t>
    </rPh>
    <phoneticPr fontId="6"/>
  </si>
  <si>
    <t>支払日　　/</t>
    <rPh sb="0" eb="3">
      <t>シハライビ</t>
    </rPh>
    <phoneticPr fontId="28"/>
  </si>
  <si>
    <t>既荒廃農地の復旧又は林地化を実施する範囲</t>
  </si>
  <si>
    <t>年　　月　　日</t>
    <rPh sb="0" eb="1">
      <t>ネン</t>
    </rPh>
    <rPh sb="3" eb="4">
      <t>ガツ</t>
    </rPh>
    <rPh sb="6" eb="7">
      <t>ニチ</t>
    </rPh>
    <phoneticPr fontId="6"/>
  </si>
  <si>
    <t>各加算措置に目標達成に係る経費</t>
  </si>
  <si>
    <t>その他将来にわたって適正に協定農用地を保全していくために必要となる事項に関する範囲</t>
  </si>
  <si>
    <t>集落戦略の作成状況</t>
  </si>
  <si>
    <t>地図記載内容報告
※該当する項目に☑</t>
    <rPh sb="0" eb="2">
      <t>チズ</t>
    </rPh>
    <rPh sb="2" eb="4">
      <t>キサイ</t>
    </rPh>
    <rPh sb="4" eb="6">
      <t>ナイヨウ</t>
    </rPh>
    <rPh sb="6" eb="8">
      <t>ホウコク</t>
    </rPh>
    <rPh sb="10" eb="12">
      <t>ガイトウ</t>
    </rPh>
    <rPh sb="14" eb="16">
      <t>コウモク</t>
    </rPh>
    <phoneticPr fontId="6"/>
  </si>
  <si>
    <r>
      <t>農業者の年齢階層別の就農状況や後継者の確保状況　【　</t>
    </r>
    <r>
      <rPr>
        <b/>
        <sz val="10"/>
        <color auto="1"/>
        <rFont val="ＭＳ Ｐゴシック"/>
      </rPr>
      <t>必須記載事項</t>
    </r>
    <r>
      <rPr>
        <sz val="10"/>
        <color auto="1"/>
        <rFont val="ＭＳ Ｐゴシック"/>
      </rPr>
      <t>　】</t>
    </r>
    <rPh sb="26" eb="28">
      <t>ヒッス</t>
    </rPh>
    <rPh sb="28" eb="30">
      <t>キサイ</t>
    </rPh>
    <rPh sb="30" eb="32">
      <t>ジコウ</t>
    </rPh>
    <phoneticPr fontId="6"/>
  </si>
  <si>
    <t>※提出完了後も、毎年度見直しのための話合いを実施してください。</t>
    <rPh sb="1" eb="3">
      <t>テイシュツ</t>
    </rPh>
    <rPh sb="3" eb="5">
      <t>カンリョウ</t>
    </rPh>
    <rPh sb="5" eb="6">
      <t>ゴ</t>
    </rPh>
    <rPh sb="8" eb="11">
      <t>マイネンド</t>
    </rPh>
    <rPh sb="11" eb="13">
      <t>ミナオ</t>
    </rPh>
    <rPh sb="18" eb="20">
      <t>ハナシア</t>
    </rPh>
    <rPh sb="22" eb="24">
      <t>ジッシ</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</si>
</sst>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m&quot;月&quot;d&quot;日&quot;;@"/>
    <numFmt numFmtId="177" formatCode="[$-411]ggge&quot;年&quot;m&quot;月&quot;d&quot;日（&quot;aaa&quot;）&quot;;@"/>
    <numFmt numFmtId="178" formatCode="[$-411]ggge&quot;年&quot;m&quot;月&quot;d&quot;日&quot;;@"/>
    <numFmt numFmtId="179" formatCode="0.00_ "/>
    <numFmt numFmtId="180" formatCode="0_ "/>
    <numFmt numFmtId="181" formatCode="#,##0;&quot;▲ &quot;#,##0"/>
    <numFmt numFmtId="182" formatCode="###,###&quot;円&quot;"/>
    <numFmt numFmtId="183" formatCode="#,##0_);[Red]\(#,##0\)"/>
    <numFmt numFmtId="184" formatCode="#,##0_ "/>
    <numFmt numFmtId="185" formatCode="#,###\ &quot;円&quot;"/>
    <numFmt numFmtId="186" formatCode="m/d;@"/>
  </numFmts>
  <fonts count="29">
    <font>
      <sz val="12"/>
      <color auto="1"/>
      <name val="ＭＳ Ｐ明朝"/>
      <family val="1"/>
    </font>
    <font>
      <sz val="11"/>
      <color auto="1"/>
      <name val="ＭＳ Ｐゴシック"/>
    </font>
    <font>
      <sz val="6"/>
      <color auto="1"/>
      <name val="游ゴシック"/>
      <family val="3"/>
    </font>
    <font>
      <sz val="12"/>
      <color auto="1"/>
      <name val="ＭＳ ゴシック"/>
      <family val="3"/>
    </font>
    <font>
      <sz val="16"/>
      <color auto="1"/>
      <name val="ＭＳ ゴシック"/>
      <family val="3"/>
    </font>
    <font>
      <b/>
      <u/>
      <sz val="12"/>
      <color auto="1"/>
      <name val="HG丸ｺﾞｼｯｸM-PRO"/>
      <family val="3"/>
    </font>
    <font>
      <sz val="6"/>
      <color auto="1"/>
      <name val="ＭＳ Ｐ明朝"/>
      <family val="1"/>
    </font>
    <font>
      <sz val="12"/>
      <color auto="1"/>
      <name val="ＭＳ Ｐゴシック"/>
      <family val="3"/>
    </font>
    <font>
      <sz val="14"/>
      <color auto="1"/>
      <name val="ＭＳ Ｐゴシック"/>
      <family val="3"/>
    </font>
    <font>
      <sz val="14"/>
      <color auto="1"/>
      <name val="えれーな"/>
    </font>
    <font>
      <b/>
      <sz val="13"/>
      <color auto="1"/>
      <name val="ＭＳ Ｐゴシック"/>
      <family val="3"/>
    </font>
    <font>
      <b/>
      <sz val="14"/>
      <color auto="1"/>
      <name val="ＭＳ Ｐゴシック"/>
      <family val="3"/>
    </font>
    <font>
      <sz val="16"/>
      <color auto="1"/>
      <name val="ＭＳ Ｐゴシック"/>
      <family val="3"/>
    </font>
    <font>
      <sz val="8"/>
      <color auto="1"/>
      <name val="ＭＳ Ｐゴシック"/>
      <family val="3"/>
    </font>
    <font>
      <sz val="12"/>
      <color auto="1"/>
      <name val="ＭＳ Ｐ明朝"/>
      <family val="1"/>
    </font>
    <font>
      <sz val="13"/>
      <color auto="1"/>
      <name val="ＭＳ Ｐゴシック"/>
      <family val="3"/>
    </font>
    <font>
      <sz val="13"/>
      <color auto="1"/>
      <name val="ＭＳ Ｐ明朝"/>
    </font>
    <font>
      <b/>
      <sz val="12"/>
      <color auto="1"/>
      <name val="ＭＳ Ｐゴシック"/>
    </font>
    <font>
      <b/>
      <sz val="11"/>
      <color auto="1"/>
      <name val="ＭＳ Ｐゴシック"/>
      <family val="3"/>
    </font>
    <font>
      <sz val="14"/>
      <color auto="1"/>
      <name val="ＭＳ Ｐ明朝"/>
    </font>
    <font>
      <sz val="12"/>
      <color indexed="8"/>
      <name val="ＭＳ Ｐゴシック"/>
      <family val="3"/>
    </font>
    <font>
      <sz val="11"/>
      <color indexed="8"/>
      <name val="ＭＳ Ｐゴシック"/>
      <family val="3"/>
    </font>
    <font>
      <sz val="9"/>
      <color indexed="8"/>
      <name val="ＭＳ Ｐゴシック"/>
      <family val="3"/>
    </font>
    <font>
      <b/>
      <sz val="14"/>
      <color auto="1"/>
      <name val="ＭＳ Ｐ明朝"/>
      <family val="1"/>
    </font>
    <font>
      <sz val="10"/>
      <color auto="1"/>
      <name val="ＭＳ Ｐゴシック"/>
      <family val="3"/>
    </font>
    <font>
      <sz val="14"/>
      <color indexed="8"/>
      <name val="ＭＳ Ｐゴシック"/>
      <family val="3"/>
    </font>
    <font>
      <b/>
      <sz val="12"/>
      <color indexed="8"/>
      <name val="ＭＳ Ｐゴシック"/>
      <family val="3"/>
    </font>
    <font>
      <sz val="10"/>
      <color indexed="8"/>
      <name val="ＭＳ Ｐゴシック"/>
      <family val="3"/>
    </font>
    <font>
      <sz val="6"/>
      <color auto="1"/>
      <name val="ＭＳ Ｐゴシック"/>
      <family val="3"/>
    </font>
  </fonts>
  <fills count="7">
    <fill>
      <patternFill patternType="none"/>
    </fill>
    <fill>
      <patternFill patternType="gray125"/>
    </fill>
    <fill>
      <patternFill patternType="solid">
        <fgColor theme="0" tint="-0.25"/>
        <bgColor indexed="64"/>
      </patternFill>
    </fill>
    <fill>
      <patternFill patternType="solid">
        <fgColor rgb="FFFFA6A6"/>
        <bgColor indexed="64"/>
      </patternFill>
    </fill>
    <fill>
      <patternFill patternType="solid">
        <fgColor rgb="FFFFFFBE"/>
        <bgColor indexed="64"/>
      </patternFill>
    </fill>
    <fill>
      <patternFill patternType="solid">
        <fgColor theme="0"/>
        <bgColor indexed="64"/>
      </patternFill>
    </fill>
    <fill>
      <patternFill patternType="solid">
        <fgColor indexed="9"/>
        <bgColor indexed="64"/>
      </patternFill>
    </fill>
  </fills>
  <borders count="1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double">
        <color indexed="64"/>
      </top>
      <bottom style="medium">
        <color indexed="64"/>
      </bottom>
      <diagonal/>
    </border>
    <border>
      <left style="medium">
        <color indexed="64"/>
      </left>
      <right style="hair">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double">
        <color indexed="64"/>
      </top>
      <bottom style="medium">
        <color indexed="64"/>
      </bottom>
      <diagonal/>
    </border>
    <border>
      <left style="hair">
        <color indexed="64"/>
      </left>
      <right style="hair">
        <color indexed="64"/>
      </right>
      <top/>
      <bottom style="double">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double">
        <color indexed="64"/>
      </bottom>
      <diagonal/>
    </border>
    <border>
      <left style="hair">
        <color indexed="64"/>
      </left>
      <right/>
      <top style="medium">
        <color indexed="64"/>
      </top>
      <bottom style="medium">
        <color indexed="64"/>
      </bottom>
      <diagonal/>
    </border>
    <border>
      <left/>
      <right/>
      <top/>
      <bottom style="double">
        <color indexed="64"/>
      </bottom>
      <diagonal/>
    </border>
    <border>
      <left/>
      <right/>
      <top style="medium">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uble">
        <color indexed="64"/>
      </top>
      <bottom style="medium">
        <color indexed="64"/>
      </bottom>
      <diagonal/>
    </border>
    <border>
      <left/>
      <right style="hair">
        <color indexed="64"/>
      </right>
      <top/>
      <bottom style="double">
        <color indexed="64"/>
      </bottom>
      <diagonal/>
    </border>
    <border>
      <left style="hair">
        <color indexed="64"/>
      </left>
      <right style="hair">
        <color indexed="64"/>
      </right>
      <top style="thin">
        <color indexed="64"/>
      </top>
      <bottom/>
      <diagonal/>
    </border>
    <border>
      <left style="hair">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736">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0" borderId="2" xfId="0" applyFont="1" applyBorder="1">
      <alignment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0" borderId="2"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horizontal="left" vertical="top" wrapText="1"/>
    </xf>
    <xf numFmtId="0" fontId="0" fillId="0" borderId="0" xfId="0" applyFill="1">
      <alignment vertical="center"/>
    </xf>
    <xf numFmtId="0" fontId="0" fillId="0" borderId="0" xfId="0" quotePrefix="1" applyFill="1">
      <alignment vertical="center"/>
    </xf>
    <xf numFmtId="0" fontId="0" fillId="0" borderId="0" xfId="0" quotePrefix="1" applyFill="1" applyAlignment="1">
      <alignment vertical="center"/>
    </xf>
    <xf numFmtId="0" fontId="0" fillId="4" borderId="0" xfId="0" applyFont="1" applyFill="1" applyAlignment="1">
      <alignment vertical="center" shrinkToFit="1"/>
    </xf>
    <xf numFmtId="0" fontId="0" fillId="0" borderId="0" xfId="0" applyFont="1" applyAlignment="1">
      <alignment horizontal="left" vertical="center" wrapText="1"/>
    </xf>
    <xf numFmtId="0" fontId="0" fillId="0" borderId="0" xfId="0" applyAlignment="1">
      <alignment horizontal="distributed" vertical="center"/>
    </xf>
    <xf numFmtId="0" fontId="0" fillId="4" borderId="0" xfId="0" applyFont="1" applyFill="1">
      <alignment vertical="center"/>
    </xf>
    <xf numFmtId="0" fontId="0" fillId="4" borderId="0" xfId="0" applyFont="1" applyFill="1" applyAlignment="1">
      <alignment horizontal="right" vertical="center"/>
    </xf>
    <xf numFmtId="0" fontId="0" fillId="4" borderId="0" xfId="0" applyFont="1" applyFill="1" applyAlignment="1">
      <alignment horizontal="right" vertical="center" shrinkToFit="1"/>
    </xf>
    <xf numFmtId="0" fontId="0" fillId="0" borderId="0" xfId="0" applyAlignment="1">
      <alignment horizontal="left" vertical="center"/>
    </xf>
    <xf numFmtId="0" fontId="0" fillId="0" borderId="0" xfId="0" applyFont="1" applyFill="1" applyAlignment="1">
      <alignment vertical="center" shrinkToFit="1"/>
    </xf>
    <xf numFmtId="0" fontId="7" fillId="0" borderId="0" xfId="0" applyFont="1" applyProtection="1">
      <alignment vertical="center"/>
      <protection locked="0"/>
    </xf>
    <xf numFmtId="0" fontId="8" fillId="0" borderId="3" xfId="0" applyFont="1" applyBorder="1" applyAlignment="1" applyProtection="1">
      <alignment horizontal="distributed" vertical="center"/>
      <protection locked="0"/>
    </xf>
    <xf numFmtId="0" fontId="8" fillId="0" borderId="4" xfId="0" applyFont="1" applyBorder="1" applyAlignment="1" applyProtection="1">
      <alignment horizontal="distributed" vertical="center"/>
      <protection locked="0"/>
    </xf>
    <xf numFmtId="0" fontId="8" fillId="0" borderId="5" xfId="0" applyFont="1" applyBorder="1" applyAlignment="1" applyProtection="1">
      <alignment horizontal="distributed"/>
      <protection locked="0"/>
    </xf>
    <xf numFmtId="0" fontId="8" fillId="4" borderId="5" xfId="0" applyFont="1" applyFill="1" applyBorder="1" applyAlignment="1" applyProtection="1">
      <alignment horizontal="left" vertical="top" shrinkToFit="1"/>
      <protection locked="0"/>
    </xf>
    <xf numFmtId="0" fontId="8" fillId="0" borderId="6" xfId="0" applyFont="1" applyBorder="1" applyAlignment="1" applyProtection="1">
      <alignment horizontal="distributed" vertical="center"/>
      <protection locked="0"/>
    </xf>
    <xf numFmtId="0" fontId="9" fillId="0" borderId="5" xfId="0" applyFont="1" applyBorder="1" applyAlignment="1" applyProtection="1">
      <alignment vertical="top" shrinkToFit="1"/>
      <protection locked="0"/>
    </xf>
    <xf numFmtId="0" fontId="9" fillId="0" borderId="5" xfId="0" applyFont="1" applyBorder="1" applyAlignment="1" applyProtection="1">
      <alignment vertical="top" wrapText="1"/>
      <protection locked="0"/>
    </xf>
    <xf numFmtId="0" fontId="8" fillId="0" borderId="4" xfId="0" applyFont="1" applyBorder="1" applyAlignment="1" applyProtection="1">
      <alignment horizontal="center" vertical="center"/>
      <protection locked="0"/>
    </xf>
    <xf numFmtId="0" fontId="8" fillId="0" borderId="3" xfId="0" applyFont="1" applyBorder="1" applyProtection="1">
      <alignment vertical="center"/>
      <protection locked="0"/>
    </xf>
    <xf numFmtId="0" fontId="7" fillId="0" borderId="7" xfId="0" applyFont="1" applyBorder="1" applyAlignment="1" applyProtection="1">
      <alignment vertical="center" textRotation="255" shrinkToFit="1"/>
      <protection locked="0"/>
    </xf>
    <xf numFmtId="0" fontId="7" fillId="0" borderId="8" xfId="0" applyFont="1" applyBorder="1" applyAlignment="1" applyProtection="1">
      <alignment vertical="center" textRotation="255" shrinkToFit="1"/>
      <protection locked="0"/>
    </xf>
    <xf numFmtId="0" fontId="7" fillId="0" borderId="9" xfId="0" applyFont="1" applyBorder="1" applyAlignment="1" applyProtection="1">
      <alignment vertical="center" textRotation="255" shrinkToFit="1"/>
      <protection locked="0"/>
    </xf>
    <xf numFmtId="0" fontId="8" fillId="0" borderId="10" xfId="0" applyFont="1" applyBorder="1" applyAlignment="1" applyProtection="1">
      <alignment horizontal="center" vertical="center"/>
      <protection locked="0"/>
    </xf>
    <xf numFmtId="0" fontId="7" fillId="0" borderId="7" xfId="0" applyFont="1" applyBorder="1" applyAlignment="1" applyProtection="1">
      <alignment horizontal="center" vertical="center" textRotation="255" shrinkToFit="1"/>
      <protection locked="0"/>
    </xf>
    <xf numFmtId="0" fontId="7" fillId="0" borderId="8" xfId="0" applyFont="1" applyBorder="1" applyAlignment="1" applyProtection="1">
      <alignment horizontal="center" vertical="center" textRotation="255" shrinkToFit="1"/>
      <protection locked="0"/>
    </xf>
    <xf numFmtId="0" fontId="7" fillId="0" borderId="11" xfId="0" applyFont="1" applyBorder="1" applyAlignment="1" applyProtection="1">
      <alignment horizontal="center" vertical="center" textRotation="255" shrinkToFit="1"/>
      <protection locked="0"/>
    </xf>
    <xf numFmtId="0" fontId="8" fillId="0" borderId="12" xfId="0" applyFont="1" applyBorder="1" applyAlignment="1" applyProtection="1">
      <alignment vertical="center" textRotation="255"/>
      <protection locked="0"/>
    </xf>
    <xf numFmtId="0" fontId="10" fillId="0" borderId="13" xfId="0" applyFont="1" applyBorder="1" applyAlignment="1" applyProtection="1">
      <alignment horizontal="left" vertical="center" wrapText="1" shrinkToFit="1"/>
      <protection locked="0"/>
    </xf>
    <xf numFmtId="0" fontId="10" fillId="0" borderId="0" xfId="0" applyFont="1" applyBorder="1" applyAlignment="1" applyProtection="1">
      <alignment horizontal="left" vertical="center" wrapText="1" shrinkToFit="1"/>
      <protection locked="0"/>
    </xf>
    <xf numFmtId="0" fontId="8" fillId="0" borderId="5" xfId="0" applyFont="1" applyBorder="1" applyProtection="1">
      <alignment vertical="center"/>
      <protection locked="0"/>
    </xf>
    <xf numFmtId="0" fontId="8" fillId="0" borderId="14" xfId="0" applyFont="1" applyBorder="1" applyProtection="1">
      <alignment vertical="center"/>
      <protection locked="0"/>
    </xf>
    <xf numFmtId="0" fontId="11" fillId="0" borderId="15" xfId="0" applyFont="1" applyBorder="1" applyAlignment="1" applyProtection="1">
      <alignment horizontal="left" vertical="center" shrinkToFit="1"/>
      <protection locked="0"/>
    </xf>
    <xf numFmtId="0" fontId="8" fillId="0" borderId="0" xfId="0" applyFont="1" applyProtection="1">
      <alignment vertical="center"/>
      <protection locked="0"/>
    </xf>
    <xf numFmtId="0" fontId="0" fillId="0" borderId="0" xfId="0" applyFont="1" applyFill="1" applyProtection="1">
      <alignment vertical="center"/>
      <protection locked="0"/>
    </xf>
    <xf numFmtId="0" fontId="12" fillId="0" borderId="0" xfId="0" applyFont="1" applyAlignment="1" applyProtection="1">
      <alignment horizontal="center" vertical="center"/>
      <protection locked="0"/>
    </xf>
    <xf numFmtId="0" fontId="8" fillId="0" borderId="15" xfId="0" applyFont="1" applyBorder="1" applyAlignment="1" applyProtection="1">
      <alignment horizontal="distributed" vertical="center"/>
      <protection locked="0"/>
    </xf>
    <xf numFmtId="0" fontId="8" fillId="0" borderId="16" xfId="0" applyFont="1" applyBorder="1" applyAlignment="1" applyProtection="1">
      <alignment horizontal="distributed" vertical="center"/>
      <protection locked="0"/>
    </xf>
    <xf numFmtId="0" fontId="8" fillId="0" borderId="0" xfId="0" applyFont="1" applyBorder="1" applyAlignment="1" applyProtection="1">
      <alignment horizontal="distributed"/>
      <protection locked="0"/>
    </xf>
    <xf numFmtId="0" fontId="8" fillId="4" borderId="0" xfId="0" applyFont="1" applyFill="1" applyBorder="1" applyAlignment="1" applyProtection="1">
      <alignment horizontal="left" vertical="top" shrinkToFit="1"/>
      <protection locked="0"/>
    </xf>
    <xf numFmtId="0" fontId="8" fillId="0" borderId="17" xfId="0" applyFont="1" applyBorder="1" applyAlignment="1" applyProtection="1">
      <alignment horizontal="distributed" vertical="center"/>
      <protection locked="0"/>
    </xf>
    <xf numFmtId="0" fontId="9" fillId="4" borderId="0" xfId="0" applyFont="1" applyFill="1" applyBorder="1" applyAlignment="1" applyProtection="1">
      <alignment horizontal="center" vertical="top" shrinkToFit="1"/>
      <protection locked="0"/>
    </xf>
    <xf numFmtId="0" fontId="8" fillId="0" borderId="1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176" fontId="8" fillId="4" borderId="18" xfId="0" applyNumberFormat="1" applyFont="1" applyFill="1" applyBorder="1" applyAlignment="1" applyProtection="1">
      <alignment vertical="center" shrinkToFit="1"/>
      <protection locked="0"/>
    </xf>
    <xf numFmtId="176" fontId="8" fillId="4" borderId="19" xfId="0" applyNumberFormat="1" applyFont="1" applyFill="1" applyBorder="1" applyAlignment="1" applyProtection="1">
      <alignment vertical="center" shrinkToFit="1"/>
      <protection locked="0"/>
    </xf>
    <xf numFmtId="176" fontId="8" fillId="4" borderId="20" xfId="0" applyNumberFormat="1" applyFont="1" applyFill="1" applyBorder="1" applyAlignment="1" applyProtection="1">
      <alignment vertical="center" shrinkToFit="1"/>
      <protection locked="0"/>
    </xf>
    <xf numFmtId="0" fontId="8" fillId="0" borderId="21" xfId="0" applyFont="1" applyBorder="1" applyAlignment="1" applyProtection="1">
      <alignment horizontal="center" vertical="center"/>
      <protection locked="0"/>
    </xf>
    <xf numFmtId="176" fontId="8" fillId="4" borderId="22" xfId="0" applyNumberFormat="1" applyFont="1" applyFill="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7" fillId="0" borderId="0" xfId="0" applyFont="1" applyAlignment="1" applyProtection="1">
      <alignment horizontal="left" vertical="center"/>
      <protection locked="0"/>
    </xf>
    <xf numFmtId="0" fontId="8" fillId="0" borderId="15" xfId="0" applyFont="1" applyBorder="1" applyProtection="1">
      <alignment vertical="center"/>
      <protection locked="0"/>
    </xf>
    <xf numFmtId="0" fontId="8" fillId="0" borderId="0" xfId="0" applyFont="1" applyBorder="1" applyProtection="1">
      <alignment vertical="center"/>
      <protection locked="0"/>
    </xf>
    <xf numFmtId="0" fontId="8" fillId="0" borderId="1" xfId="0" applyFont="1" applyBorder="1" applyProtection="1">
      <alignment vertical="center"/>
      <protection locked="0"/>
    </xf>
    <xf numFmtId="0" fontId="7" fillId="0" borderId="24"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4" borderId="16"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7" xfId="0" applyFont="1" applyBorder="1" applyAlignment="1" applyProtection="1">
      <alignment vertical="center"/>
      <protection locked="0"/>
    </xf>
    <xf numFmtId="0" fontId="8" fillId="0" borderId="25" xfId="0" applyFont="1" applyBorder="1" applyAlignment="1" applyProtection="1">
      <alignment horizontal="center" vertical="center"/>
      <protection locked="0"/>
    </xf>
    <xf numFmtId="177" fontId="7" fillId="4" borderId="16" xfId="0" applyNumberFormat="1"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xf>
    <xf numFmtId="0" fontId="9" fillId="0" borderId="0" xfId="0" applyFont="1" applyBorder="1" applyAlignment="1" applyProtection="1">
      <alignment vertical="top" shrinkToFit="1"/>
      <protection locked="0"/>
    </xf>
    <xf numFmtId="0" fontId="9" fillId="0" borderId="0" xfId="0" applyFont="1" applyBorder="1" applyAlignment="1" applyProtection="1">
      <alignment vertical="top" wrapText="1"/>
      <protection locked="0"/>
    </xf>
    <xf numFmtId="0" fontId="8" fillId="0" borderId="26" xfId="0" applyFont="1" applyBorder="1" applyAlignment="1" applyProtection="1">
      <alignment horizontal="center" vertical="center"/>
      <protection locked="0"/>
    </xf>
    <xf numFmtId="0" fontId="8" fillId="4" borderId="27"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30"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4" borderId="0"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32" xfId="0" applyFont="1" applyFill="1" applyBorder="1" applyAlignment="1" applyProtection="1">
      <alignment horizontal="center" vertical="center" shrinkToFit="1"/>
      <protection locked="0"/>
    </xf>
    <xf numFmtId="0" fontId="7" fillId="4" borderId="33" xfId="0" applyFont="1" applyFill="1" applyBorder="1" applyAlignment="1" applyProtection="1">
      <alignment horizontal="center" vertical="center" shrinkToFit="1"/>
      <protection locked="0"/>
    </xf>
    <xf numFmtId="0" fontId="7" fillId="4" borderId="23" xfId="0" applyFont="1" applyFill="1" applyBorder="1" applyAlignment="1" applyProtection="1">
      <alignment horizontal="center" vertical="center" shrinkToFit="1"/>
      <protection locked="0"/>
    </xf>
    <xf numFmtId="0" fontId="13" fillId="0" borderId="31" xfId="0" applyFont="1" applyBorder="1" applyAlignment="1" applyProtection="1">
      <alignment horizontal="center" vertical="center" wrapText="1" shrinkToFit="1"/>
      <protection locked="0"/>
    </xf>
    <xf numFmtId="0" fontId="13" fillId="0" borderId="33" xfId="0" applyFont="1" applyBorder="1" applyAlignment="1" applyProtection="1">
      <alignment horizontal="center" vertical="center" wrapText="1" shrinkToFit="1"/>
      <protection locked="0"/>
    </xf>
    <xf numFmtId="0" fontId="13" fillId="0" borderId="23" xfId="0" applyFont="1" applyBorder="1" applyAlignment="1" applyProtection="1">
      <alignment horizontal="center" vertical="center" wrapText="1" shrinkToFit="1"/>
      <protection locked="0"/>
    </xf>
    <xf numFmtId="178" fontId="7" fillId="4" borderId="31" xfId="0" applyNumberFormat="1" applyFont="1" applyFill="1" applyBorder="1" applyAlignment="1" applyProtection="1">
      <alignment horizontal="center" vertical="center" shrinkToFit="1"/>
      <protection locked="0"/>
    </xf>
    <xf numFmtId="178" fontId="7" fillId="4" borderId="33" xfId="0" applyNumberFormat="1" applyFont="1" applyFill="1" applyBorder="1" applyAlignment="1" applyProtection="1">
      <alignment horizontal="center" vertical="center" shrinkToFit="1"/>
      <protection locked="0"/>
    </xf>
    <xf numFmtId="0" fontId="7" fillId="0" borderId="16" xfId="0" applyFont="1" applyBorder="1" applyAlignment="1" applyProtection="1">
      <alignment vertical="center" shrinkToFit="1"/>
      <protection locked="0"/>
    </xf>
    <xf numFmtId="0" fontId="8" fillId="4" borderId="34" xfId="0" applyFont="1" applyFill="1" applyBorder="1" applyAlignment="1" applyProtection="1">
      <alignment horizontal="center" vertical="center" shrinkToFit="1"/>
      <protection locked="0"/>
    </xf>
    <xf numFmtId="0" fontId="8" fillId="4" borderId="35" xfId="0" applyFont="1" applyFill="1" applyBorder="1" applyAlignment="1" applyProtection="1">
      <alignment horizontal="center" vertical="center" shrinkToFit="1"/>
      <protection locked="0"/>
    </xf>
    <xf numFmtId="0" fontId="8" fillId="4" borderId="36" xfId="0" applyFont="1" applyFill="1" applyBorder="1" applyAlignment="1" applyProtection="1">
      <alignment horizontal="center" vertical="center" shrinkToFit="1"/>
      <protection locked="0"/>
    </xf>
    <xf numFmtId="0" fontId="8" fillId="0" borderId="37" xfId="0" applyFont="1" applyBorder="1" applyAlignment="1" applyProtection="1">
      <alignment horizontal="center" vertical="center"/>
      <protection locked="0"/>
    </xf>
    <xf numFmtId="0" fontId="8" fillId="4" borderId="38" xfId="0" applyFont="1" applyFill="1" applyBorder="1" applyAlignment="1" applyProtection="1">
      <alignment horizontal="center" vertical="center" shrinkToFit="1"/>
      <protection locked="0"/>
    </xf>
    <xf numFmtId="20" fontId="7" fillId="4" borderId="16" xfId="0" applyNumberFormat="1" applyFont="1" applyFill="1" applyBorder="1" applyAlignment="1" applyProtection="1">
      <alignment horizontal="center" vertical="center" shrinkToFit="1"/>
      <protection locked="0"/>
    </xf>
    <xf numFmtId="0" fontId="8" fillId="0" borderId="39" xfId="0" applyFont="1" applyBorder="1" applyAlignment="1" applyProtection="1">
      <alignment horizontal="center" vertical="center"/>
      <protection locked="0"/>
    </xf>
    <xf numFmtId="38" fontId="8" fillId="4" borderId="18" xfId="2" applyFont="1" applyFill="1" applyBorder="1" applyAlignment="1" applyProtection="1">
      <alignment vertical="center" shrinkToFit="1"/>
      <protection locked="0"/>
    </xf>
    <xf numFmtId="38" fontId="8" fillId="4" borderId="19" xfId="2" applyFont="1" applyFill="1" applyBorder="1" applyAlignment="1" applyProtection="1">
      <alignment vertical="center" shrinkToFit="1"/>
      <protection locked="0"/>
    </xf>
    <xf numFmtId="38" fontId="8" fillId="4" borderId="20" xfId="2" applyFont="1" applyFill="1" applyBorder="1" applyAlignment="1" applyProtection="1">
      <alignment vertical="center" shrinkToFit="1"/>
      <protection locked="0"/>
    </xf>
    <xf numFmtId="38" fontId="8" fillId="0" borderId="40" xfId="2" applyFont="1" applyFill="1" applyBorder="1" applyAlignment="1" applyProtection="1">
      <alignment horizontal="right" vertical="center"/>
    </xf>
    <xf numFmtId="38" fontId="8" fillId="4" borderId="22" xfId="2" applyFont="1" applyFill="1" applyBorder="1" applyAlignment="1" applyProtection="1">
      <alignment vertical="center" shrinkToFit="1"/>
      <protection locked="0"/>
    </xf>
    <xf numFmtId="178" fontId="7" fillId="4" borderId="23" xfId="0" applyNumberFormat="1" applyFont="1" applyFill="1" applyBorder="1" applyAlignment="1" applyProtection="1">
      <alignment horizontal="center" vertical="center" shrinkToFit="1"/>
      <protection locked="0"/>
    </xf>
    <xf numFmtId="0" fontId="7" fillId="4" borderId="16" xfId="0" applyFont="1" applyFill="1" applyBorder="1" applyAlignment="1" applyProtection="1">
      <alignment horizontal="center" vertical="center" shrinkToFit="1"/>
      <protection locked="0"/>
    </xf>
    <xf numFmtId="38" fontId="8" fillId="0" borderId="21" xfId="2" applyFont="1" applyFill="1" applyBorder="1" applyAlignment="1" applyProtection="1">
      <alignment horizontal="right" vertical="center"/>
    </xf>
    <xf numFmtId="0" fontId="7" fillId="0" borderId="0" xfId="0" applyFont="1" applyAlignment="1" applyProtection="1">
      <alignment vertical="center"/>
      <protection locked="0"/>
    </xf>
    <xf numFmtId="0" fontId="7" fillId="4" borderId="0" xfId="0" applyFont="1" applyFill="1" applyAlignment="1" applyProtection="1">
      <alignment horizontal="center" vertical="center"/>
      <protection locked="0"/>
    </xf>
    <xf numFmtId="0" fontId="8" fillId="0" borderId="21"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15" xfId="0" applyFont="1" applyBorder="1" applyProtection="1">
      <alignment vertical="center"/>
      <protection locked="0"/>
    </xf>
    <xf numFmtId="0" fontId="7" fillId="0" borderId="0" xfId="0" applyFont="1" applyBorder="1" applyProtection="1">
      <alignment vertical="center"/>
      <protection locked="0"/>
    </xf>
    <xf numFmtId="0" fontId="7" fillId="0" borderId="1" xfId="0" applyFont="1" applyBorder="1" applyProtection="1">
      <alignment vertical="center"/>
      <protection locked="0"/>
    </xf>
    <xf numFmtId="0" fontId="7" fillId="4" borderId="41" xfId="0" applyFont="1" applyFill="1" applyBorder="1" applyAlignment="1" applyProtection="1">
      <alignment horizontal="center" vertical="center" shrinkToFit="1"/>
      <protection locked="0"/>
    </xf>
    <xf numFmtId="0" fontId="8" fillId="4" borderId="41" xfId="0" applyFont="1" applyFill="1" applyBorder="1" applyAlignment="1" applyProtection="1">
      <alignment horizontal="center" vertical="center"/>
      <protection locked="0"/>
    </xf>
    <xf numFmtId="0" fontId="8" fillId="0" borderId="42" xfId="0" applyFont="1" applyBorder="1" applyAlignment="1" applyProtection="1">
      <alignment horizontal="left" vertical="center"/>
      <protection locked="0"/>
    </xf>
    <xf numFmtId="0" fontId="8" fillId="4" borderId="42" xfId="0" applyFont="1" applyFill="1" applyBorder="1" applyAlignment="1" applyProtection="1">
      <alignment horizontal="left" vertical="top" shrinkToFit="1"/>
      <protection locked="0"/>
    </xf>
    <xf numFmtId="0" fontId="8" fillId="0" borderId="43" xfId="0" applyFont="1" applyBorder="1" applyAlignment="1" applyProtection="1">
      <alignment vertical="center"/>
      <protection locked="0"/>
    </xf>
    <xf numFmtId="0" fontId="9" fillId="0" borderId="42" xfId="0" applyFont="1" applyBorder="1" applyAlignment="1" applyProtection="1">
      <alignment vertical="top" wrapText="1"/>
      <protection locked="0"/>
    </xf>
    <xf numFmtId="0" fontId="8" fillId="0" borderId="41"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4" borderId="45" xfId="0" applyFont="1" applyFill="1" applyBorder="1" applyAlignment="1" applyProtection="1">
      <alignment horizontal="center" vertical="center" shrinkToFit="1"/>
      <protection locked="0"/>
    </xf>
    <xf numFmtId="0" fontId="8" fillId="4" borderId="46" xfId="0" applyFont="1" applyFill="1" applyBorder="1" applyAlignment="1" applyProtection="1">
      <alignment horizontal="center" vertical="center" shrinkToFit="1"/>
      <protection locked="0"/>
    </xf>
    <xf numFmtId="0" fontId="8" fillId="4" borderId="47" xfId="0" applyFont="1" applyFill="1" applyBorder="1" applyAlignment="1" applyProtection="1">
      <alignment horizontal="center" vertical="center" shrinkToFit="1"/>
      <protection locked="0"/>
    </xf>
    <xf numFmtId="0" fontId="8" fillId="0" borderId="48" xfId="0" applyFont="1" applyBorder="1" applyAlignment="1" applyProtection="1">
      <alignment horizontal="left" vertical="center" wrapText="1"/>
      <protection locked="0"/>
    </xf>
    <xf numFmtId="0" fontId="8" fillId="4" borderId="49"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shrinkToFit="1"/>
      <protection locked="0"/>
    </xf>
    <xf numFmtId="0" fontId="7" fillId="0" borderId="44" xfId="0" applyFont="1" applyBorder="1" applyProtection="1">
      <alignment vertical="center"/>
      <protection locked="0"/>
    </xf>
    <xf numFmtId="0" fontId="7" fillId="0" borderId="42" xfId="0" applyFont="1" applyBorder="1" applyProtection="1">
      <alignment vertical="center"/>
      <protection locked="0"/>
    </xf>
    <xf numFmtId="0" fontId="7" fillId="0" borderId="51" xfId="0" applyFont="1" applyBorder="1" applyProtection="1">
      <alignment vertical="center"/>
      <protection locked="0"/>
    </xf>
    <xf numFmtId="0" fontId="7" fillId="0" borderId="5" xfId="0" applyFont="1" applyBorder="1" applyProtection="1">
      <alignment vertical="center"/>
      <protection locked="0"/>
    </xf>
    <xf numFmtId="0" fontId="7" fillId="0" borderId="1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179" fontId="7" fillId="0" borderId="12" xfId="0" applyNumberFormat="1" applyFont="1" applyBorder="1" applyProtection="1">
      <alignment vertical="center"/>
    </xf>
    <xf numFmtId="179" fontId="7" fillId="0" borderId="12" xfId="0" applyNumberFormat="1" applyFont="1" applyBorder="1" applyProtection="1">
      <alignment vertical="center"/>
      <protection locked="0"/>
    </xf>
    <xf numFmtId="0" fontId="7" fillId="0" borderId="50" xfId="0" applyFont="1" applyBorder="1" applyProtection="1">
      <alignment vertical="center"/>
      <protection locked="0"/>
    </xf>
    <xf numFmtId="0" fontId="8" fillId="0" borderId="52" xfId="0" applyFont="1" applyBorder="1" applyAlignment="1" applyProtection="1">
      <alignment vertical="center" textRotation="255"/>
      <protection locked="0"/>
    </xf>
    <xf numFmtId="0" fontId="8" fillId="0" borderId="53" xfId="0" applyFont="1" applyBorder="1" applyAlignment="1" applyProtection="1">
      <alignment vertical="center" textRotation="255"/>
      <protection locked="0"/>
    </xf>
    <xf numFmtId="0" fontId="8" fillId="0" borderId="54" xfId="0" applyFont="1" applyBorder="1" applyAlignment="1" applyProtection="1">
      <alignment vertical="center" textRotation="255"/>
      <protection locked="0"/>
    </xf>
    <xf numFmtId="0" fontId="8" fillId="0" borderId="3" xfId="0" applyFont="1" applyBorder="1" applyAlignment="1" applyProtection="1">
      <alignment vertical="center" textRotation="255"/>
      <protection locked="0"/>
    </xf>
    <xf numFmtId="0" fontId="8" fillId="0" borderId="5" xfId="0" applyFont="1" applyBorder="1" applyAlignment="1" applyProtection="1">
      <alignment vertical="center" textRotation="255"/>
      <protection locked="0"/>
    </xf>
    <xf numFmtId="0" fontId="8" fillId="0" borderId="14" xfId="0" applyFont="1" applyBorder="1" applyAlignment="1" applyProtection="1">
      <alignment vertical="center" textRotation="255"/>
      <protection locked="0"/>
    </xf>
    <xf numFmtId="0" fontId="7" fillId="0" borderId="0" xfId="0" applyFont="1" applyBorder="1" applyAlignment="1" applyProtection="1">
      <alignment vertical="center" shrinkToFit="1"/>
      <protection locked="0"/>
    </xf>
    <xf numFmtId="0" fontId="12" fillId="0" borderId="0" xfId="0" applyFont="1" applyAlignment="1" applyProtection="1">
      <alignment vertical="center"/>
      <protection locked="0"/>
    </xf>
    <xf numFmtId="0" fontId="8" fillId="0" borderId="55" xfId="0" applyFont="1" applyBorder="1" applyAlignment="1" applyProtection="1">
      <alignment vertical="center" textRotation="255"/>
      <protection locked="0"/>
    </xf>
    <xf numFmtId="0" fontId="8" fillId="0" borderId="56" xfId="0" applyFont="1" applyBorder="1" applyAlignment="1" applyProtection="1">
      <alignment vertical="center" textRotation="255"/>
      <protection locked="0"/>
    </xf>
    <xf numFmtId="0" fontId="8" fillId="0" borderId="57" xfId="0" applyFont="1" applyBorder="1" applyAlignment="1" applyProtection="1">
      <alignment vertical="center" textRotation="255"/>
      <protection locked="0"/>
    </xf>
    <xf numFmtId="0" fontId="8" fillId="0" borderId="44" xfId="0" applyFont="1" applyBorder="1" applyAlignment="1" applyProtection="1">
      <alignment vertical="center" textRotation="255"/>
      <protection locked="0"/>
    </xf>
    <xf numFmtId="0" fontId="8" fillId="0" borderId="42" xfId="0" applyFont="1" applyBorder="1" applyAlignment="1" applyProtection="1">
      <alignment vertical="center" textRotation="255"/>
      <protection locked="0"/>
    </xf>
    <xf numFmtId="0" fontId="8" fillId="0" borderId="51" xfId="0" applyFont="1" applyBorder="1" applyAlignment="1" applyProtection="1">
      <alignment vertical="center" textRotation="255"/>
      <protection locked="0"/>
    </xf>
    <xf numFmtId="0" fontId="8" fillId="0" borderId="0"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59" xfId="0" applyFont="1" applyBorder="1" applyProtection="1">
      <alignment vertical="center"/>
      <protection locked="0"/>
    </xf>
    <xf numFmtId="0" fontId="15" fillId="0" borderId="6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49" fontId="8" fillId="0" borderId="58" xfId="0" applyNumberFormat="1" applyFont="1" applyBorder="1" applyAlignment="1" applyProtection="1">
      <alignment vertical="top"/>
      <protection locked="0"/>
    </xf>
    <xf numFmtId="49" fontId="8" fillId="0" borderId="6" xfId="0" applyNumberFormat="1" applyFont="1" applyBorder="1" applyAlignment="1" applyProtection="1">
      <alignment horizontal="center" vertical="top" wrapText="1"/>
      <protection locked="0"/>
    </xf>
    <xf numFmtId="49" fontId="8" fillId="0" borderId="59" xfId="0" applyNumberFormat="1" applyFont="1" applyBorder="1" applyAlignment="1" applyProtection="1">
      <alignment vertical="top"/>
      <protection locked="0"/>
    </xf>
    <xf numFmtId="49" fontId="8" fillId="0" borderId="60" xfId="0" applyNumberFormat="1" applyFont="1" applyBorder="1" applyAlignment="1" applyProtection="1">
      <alignment vertical="top"/>
      <protection locked="0"/>
    </xf>
    <xf numFmtId="0" fontId="8" fillId="0" borderId="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63" xfId="0" applyFont="1" applyBorder="1" applyProtection="1">
      <alignment vertical="center"/>
      <protection locked="0"/>
    </xf>
    <xf numFmtId="0" fontId="16" fillId="0" borderId="64" xfId="0" applyFont="1" applyBorder="1" applyProtection="1">
      <alignment vertical="center"/>
      <protection locked="0"/>
    </xf>
    <xf numFmtId="0" fontId="8" fillId="0" borderId="65" xfId="0" applyFont="1" applyBorder="1" applyAlignment="1" applyProtection="1">
      <alignment vertical="top" wrapText="1"/>
      <protection locked="0"/>
    </xf>
    <xf numFmtId="0" fontId="8" fillId="0" borderId="66" xfId="0" applyFont="1" applyBorder="1" applyAlignment="1" applyProtection="1">
      <alignment vertical="top" wrapText="1"/>
      <protection locked="0"/>
    </xf>
    <xf numFmtId="0" fontId="8" fillId="0" borderId="67" xfId="0" applyFont="1" applyBorder="1" applyAlignment="1" applyProtection="1">
      <alignment vertical="top" wrapText="1"/>
      <protection locked="0"/>
    </xf>
    <xf numFmtId="0" fontId="8" fillId="0" borderId="67" xfId="0" applyFont="1" applyBorder="1" applyAlignment="1" applyProtection="1">
      <alignment horizontal="left" vertical="top" wrapText="1" shrinkToFit="1"/>
      <protection locked="0"/>
    </xf>
    <xf numFmtId="0" fontId="8" fillId="0" borderId="68" xfId="0" applyFont="1" applyBorder="1" applyAlignment="1" applyProtection="1">
      <alignment vertical="top" wrapText="1"/>
      <protection locked="0"/>
    </xf>
    <xf numFmtId="0" fontId="8" fillId="4" borderId="64" xfId="0" applyFont="1" applyFill="1" applyBorder="1" applyAlignment="1" applyProtection="1">
      <alignment horizontal="center" vertical="center"/>
      <protection locked="0"/>
    </xf>
    <xf numFmtId="0" fontId="8" fillId="0" borderId="69" xfId="0" applyFont="1" applyBorder="1" applyAlignment="1" applyProtection="1">
      <alignment vertical="top" wrapText="1"/>
      <protection locked="0"/>
    </xf>
    <xf numFmtId="0" fontId="8" fillId="0" borderId="70" xfId="0" applyFont="1" applyBorder="1" applyAlignment="1" applyProtection="1">
      <alignment vertical="top" wrapText="1"/>
      <protection locked="0"/>
    </xf>
    <xf numFmtId="0" fontId="8" fillId="0" borderId="71" xfId="0" applyFont="1" applyBorder="1" applyAlignment="1" applyProtection="1">
      <alignment vertical="top" wrapText="1"/>
      <protection locked="0"/>
    </xf>
    <xf numFmtId="0" fontId="8" fillId="0" borderId="71" xfId="0" applyFont="1" applyBorder="1" applyAlignment="1" applyProtection="1">
      <alignment horizontal="left" vertical="top" shrinkToFit="1"/>
      <protection locked="0"/>
    </xf>
    <xf numFmtId="0" fontId="8" fillId="0" borderId="72" xfId="0" applyFont="1" applyBorder="1" applyAlignment="1" applyProtection="1">
      <alignment vertical="top" wrapText="1"/>
      <protection locked="0"/>
    </xf>
    <xf numFmtId="0" fontId="12" fillId="0" borderId="0" xfId="0" applyFont="1" applyAlignment="1" applyProtection="1">
      <alignment horizontal="right" vertical="center"/>
      <protection locked="0"/>
    </xf>
    <xf numFmtId="0" fontId="8" fillId="0" borderId="62" xfId="0" applyFont="1" applyBorder="1" applyAlignment="1" applyProtection="1">
      <alignment horizontal="left" vertical="center"/>
      <protection locked="0"/>
    </xf>
    <xf numFmtId="0" fontId="15" fillId="0" borderId="64" xfId="0" applyFont="1" applyBorder="1" applyAlignment="1" applyProtection="1">
      <alignment horizontal="left" vertical="center" wrapText="1"/>
      <protection locked="0"/>
    </xf>
    <xf numFmtId="0" fontId="15" fillId="0" borderId="64" xfId="0" applyFont="1" applyBorder="1" applyAlignment="1" applyProtection="1">
      <alignment horizontal="left" vertical="center"/>
      <protection locked="0"/>
    </xf>
    <xf numFmtId="0" fontId="12" fillId="0" borderId="0" xfId="0" applyFont="1" applyFill="1" applyAlignment="1" applyProtection="1">
      <alignment horizontal="center" vertical="center"/>
    </xf>
    <xf numFmtId="0" fontId="8" fillId="0" borderId="0" xfId="0" applyFont="1" applyAlignment="1" applyProtection="1">
      <alignment horizontal="right" vertical="center"/>
      <protection locked="0"/>
    </xf>
    <xf numFmtId="0" fontId="8" fillId="0" borderId="51" xfId="0" applyFont="1" applyBorder="1" applyAlignment="1" applyProtection="1">
      <alignment horizontal="center" vertical="center"/>
      <protection locked="0"/>
    </xf>
    <xf numFmtId="0" fontId="8" fillId="0" borderId="1" xfId="0" applyFont="1" applyBorder="1" applyAlignment="1" applyProtection="1">
      <alignment horizontal="right" vertical="center"/>
      <protection locked="0"/>
    </xf>
    <xf numFmtId="0" fontId="7" fillId="0" borderId="15" xfId="0" applyFont="1" applyBorder="1" applyAlignment="1" applyProtection="1">
      <alignment horizontal="right" vertical="top" shrinkToFit="1"/>
      <protection locked="0"/>
    </xf>
    <xf numFmtId="180" fontId="8" fillId="0" borderId="3" xfId="3" applyNumberFormat="1" applyFont="1" applyFill="1" applyBorder="1" applyAlignment="1" applyProtection="1">
      <alignment horizontal="right" vertical="center"/>
    </xf>
    <xf numFmtId="180" fontId="8" fillId="0" borderId="14" xfId="3" applyNumberFormat="1" applyFont="1" applyFill="1" applyBorder="1" applyAlignment="1" applyProtection="1">
      <alignment horizontal="right" vertical="center"/>
    </xf>
    <xf numFmtId="180" fontId="8" fillId="0" borderId="15" xfId="3" applyNumberFormat="1" applyFont="1" applyFill="1" applyBorder="1" applyAlignment="1" applyProtection="1">
      <alignment horizontal="right" vertical="center"/>
    </xf>
    <xf numFmtId="180" fontId="8" fillId="0" borderId="1" xfId="3" applyNumberFormat="1" applyFont="1" applyFill="1" applyBorder="1" applyAlignment="1" applyProtection="1">
      <alignment horizontal="right" vertical="center"/>
    </xf>
    <xf numFmtId="0" fontId="8" fillId="0" borderId="35" xfId="0" applyFont="1" applyBorder="1" applyAlignment="1" applyProtection="1">
      <alignment horizontal="center" vertical="center"/>
      <protection locked="0"/>
    </xf>
    <xf numFmtId="0" fontId="8" fillId="0" borderId="65" xfId="0" applyFont="1" applyBorder="1" applyAlignment="1" applyProtection="1">
      <alignment horizontal="left" vertical="center"/>
      <protection locked="0"/>
    </xf>
    <xf numFmtId="0" fontId="8" fillId="0" borderId="67" xfId="0" applyFont="1" applyBorder="1" applyProtection="1">
      <alignment vertical="center"/>
      <protection locked="0"/>
    </xf>
    <xf numFmtId="0" fontId="15" fillId="0" borderId="68" xfId="0" applyFont="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38" fontId="8" fillId="0" borderId="73" xfId="2" applyFont="1" applyFill="1" applyBorder="1" applyAlignment="1" applyProtection="1">
      <alignment horizontal="right" vertical="center"/>
    </xf>
    <xf numFmtId="38" fontId="8" fillId="0" borderId="74" xfId="2" applyFont="1" applyFill="1" applyBorder="1" applyAlignment="1" applyProtection="1">
      <alignment horizontal="right" vertical="center"/>
    </xf>
    <xf numFmtId="38" fontId="8" fillId="4" borderId="75" xfId="2" applyFont="1" applyFill="1" applyBorder="1" applyAlignment="1" applyProtection="1">
      <alignment horizontal="right" vertical="center"/>
      <protection locked="0"/>
    </xf>
    <xf numFmtId="38" fontId="8" fillId="0" borderId="28" xfId="2" applyFont="1" applyFill="1" applyBorder="1" applyProtection="1">
      <alignment vertical="center"/>
    </xf>
    <xf numFmtId="38" fontId="8" fillId="0" borderId="69" xfId="2" applyFont="1" applyFill="1" applyBorder="1" applyAlignment="1" applyProtection="1">
      <alignment horizontal="right" vertical="center"/>
    </xf>
    <xf numFmtId="38" fontId="8" fillId="0" borderId="71" xfId="2" applyFont="1" applyFill="1" applyBorder="1" applyAlignment="1" applyProtection="1">
      <alignment horizontal="right" vertical="center"/>
    </xf>
    <xf numFmtId="38" fontId="8" fillId="0" borderId="72" xfId="2" applyFont="1" applyFill="1" applyBorder="1" applyAlignment="1" applyProtection="1">
      <alignment horizontal="right" vertical="center"/>
    </xf>
    <xf numFmtId="38" fontId="8" fillId="0" borderId="29" xfId="2" applyFont="1" applyFill="1" applyBorder="1" applyProtection="1">
      <alignment vertical="center"/>
    </xf>
    <xf numFmtId="181" fontId="8" fillId="0" borderId="1" xfId="0" applyNumberFormat="1" applyFont="1" applyFill="1" applyBorder="1" applyAlignment="1" applyProtection="1">
      <alignment horizontal="right" vertical="center"/>
    </xf>
    <xf numFmtId="38" fontId="8" fillId="0" borderId="62" xfId="2" applyFont="1" applyFill="1" applyBorder="1" applyAlignment="1" applyProtection="1">
      <alignment horizontal="right" vertical="center"/>
    </xf>
    <xf numFmtId="38" fontId="8" fillId="0" borderId="63" xfId="2" applyFont="1" applyFill="1" applyBorder="1" applyAlignment="1" applyProtection="1">
      <alignment horizontal="right" vertical="center"/>
    </xf>
    <xf numFmtId="38" fontId="8" fillId="4" borderId="64" xfId="2" applyFont="1" applyFill="1" applyBorder="1" applyAlignment="1" applyProtection="1">
      <alignment horizontal="right" vertical="center"/>
      <protection locked="0"/>
    </xf>
    <xf numFmtId="38" fontId="8" fillId="0" borderId="0" xfId="2" applyFont="1" applyFill="1" applyBorder="1" applyProtection="1">
      <alignment vertical="center"/>
    </xf>
    <xf numFmtId="38" fontId="8" fillId="0" borderId="1" xfId="2" applyFont="1" applyFill="1" applyBorder="1" applyProtection="1">
      <alignment vertical="center"/>
    </xf>
    <xf numFmtId="182" fontId="8" fillId="0" borderId="1" xfId="0" applyNumberFormat="1" applyFont="1" applyFill="1" applyBorder="1" applyAlignment="1" applyProtection="1">
      <alignment horizontal="center" vertical="center"/>
      <protection locked="0" hidden="1"/>
    </xf>
    <xf numFmtId="0" fontId="8" fillId="0" borderId="44" xfId="0" applyFont="1" applyBorder="1" applyProtection="1">
      <alignment vertical="center"/>
      <protection locked="0"/>
    </xf>
    <xf numFmtId="0" fontId="8" fillId="0" borderId="51" xfId="0" applyFont="1" applyBorder="1" applyProtection="1">
      <alignment vertical="center"/>
      <protection locked="0"/>
    </xf>
    <xf numFmtId="38" fontId="8" fillId="0" borderId="76" xfId="2" applyFont="1" applyFill="1" applyBorder="1" applyAlignment="1" applyProtection="1">
      <alignment horizontal="right" vertical="center"/>
    </xf>
    <xf numFmtId="38" fontId="8" fillId="0" borderId="77" xfId="2" applyFont="1" applyFill="1" applyBorder="1" applyAlignment="1" applyProtection="1">
      <alignment horizontal="right" vertical="center"/>
    </xf>
    <xf numFmtId="38" fontId="8" fillId="4" borderId="78" xfId="2" applyFont="1" applyFill="1" applyBorder="1" applyAlignment="1" applyProtection="1">
      <alignment horizontal="right" vertical="center"/>
      <protection locked="0"/>
    </xf>
    <xf numFmtId="38" fontId="8" fillId="0" borderId="42" xfId="2" applyFont="1" applyFill="1" applyBorder="1" applyProtection="1">
      <alignment vertical="center"/>
    </xf>
    <xf numFmtId="0" fontId="8" fillId="0" borderId="79" xfId="0" applyFont="1" applyBorder="1" applyAlignment="1" applyProtection="1">
      <alignment horizontal="center" vertical="center"/>
      <protection locked="0"/>
    </xf>
    <xf numFmtId="38" fontId="8" fillId="0" borderId="55" xfId="2" applyFont="1" applyFill="1" applyBorder="1" applyAlignment="1" applyProtection="1">
      <alignment horizontal="right" vertical="center"/>
    </xf>
    <xf numFmtId="38" fontId="8" fillId="0" borderId="56" xfId="2" applyFont="1" applyFill="1" applyBorder="1" applyAlignment="1" applyProtection="1">
      <alignment horizontal="right" vertical="center"/>
    </xf>
    <xf numFmtId="38" fontId="8" fillId="0" borderId="80" xfId="2" applyFont="1" applyFill="1" applyBorder="1" applyAlignment="1" applyProtection="1">
      <alignment horizontal="right" vertical="center"/>
    </xf>
    <xf numFmtId="38" fontId="8" fillId="0" borderId="51" xfId="2" applyFont="1" applyFill="1" applyBorder="1" applyProtection="1">
      <alignment vertical="center"/>
    </xf>
    <xf numFmtId="38" fontId="7" fillId="0" borderId="0" xfId="2" applyFont="1" applyProtection="1">
      <alignment vertical="center"/>
      <protection locked="0"/>
    </xf>
    <xf numFmtId="0" fontId="11" fillId="0" borderId="0" xfId="0" applyFont="1" applyProtection="1">
      <alignment vertical="center"/>
      <protection locked="0"/>
    </xf>
    <xf numFmtId="0" fontId="8" fillId="0" borderId="0" xfId="0" applyFont="1" applyAlignment="1" applyProtection="1">
      <alignment vertical="top"/>
      <protection locked="0"/>
    </xf>
    <xf numFmtId="49" fontId="11" fillId="0" borderId="0" xfId="0" applyNumberFormat="1" applyFont="1" applyProtection="1">
      <alignment vertical="center"/>
      <protection locked="0"/>
    </xf>
    <xf numFmtId="49" fontId="8" fillId="0" borderId="0" xfId="0" applyNumberFormat="1" applyFont="1" applyProtection="1">
      <alignment vertical="center"/>
      <protection locked="0"/>
    </xf>
    <xf numFmtId="0" fontId="7" fillId="0" borderId="0"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178" fontId="7" fillId="4" borderId="52" xfId="0" applyNumberFormat="1" applyFont="1" applyFill="1" applyBorder="1" applyAlignment="1" applyProtection="1">
      <alignment horizontal="center" vertical="center" shrinkToFit="1"/>
      <protection locked="0"/>
    </xf>
    <xf numFmtId="178" fontId="7" fillId="4" borderId="53" xfId="0" applyNumberFormat="1" applyFont="1" applyFill="1" applyBorder="1" applyAlignment="1" applyProtection="1">
      <alignment horizontal="center" vertical="center" shrinkToFit="1"/>
      <protection locked="0"/>
    </xf>
    <xf numFmtId="178" fontId="7" fillId="4" borderId="54" xfId="0" applyNumberFormat="1" applyFont="1" applyFill="1" applyBorder="1" applyAlignment="1" applyProtection="1">
      <alignment horizontal="center" vertical="center" shrinkToFit="1"/>
      <protection locked="0"/>
    </xf>
    <xf numFmtId="0" fontId="7" fillId="0" borderId="4" xfId="0" applyFont="1" applyBorder="1" applyAlignment="1" applyProtection="1">
      <alignment horizontal="center" vertical="center"/>
      <protection locked="0"/>
    </xf>
    <xf numFmtId="0" fontId="11" fillId="0" borderId="0" xfId="0" applyFont="1" applyAlignment="1" applyProtection="1">
      <alignment vertical="top" wrapText="1"/>
      <protection locked="0"/>
    </xf>
    <xf numFmtId="49" fontId="7" fillId="0" borderId="0" xfId="0" applyNumberFormat="1" applyFont="1" applyProtection="1">
      <alignment vertical="center"/>
      <protection locked="0"/>
    </xf>
    <xf numFmtId="0" fontId="7" fillId="0" borderId="0" xfId="0" applyFont="1" applyAlignment="1" applyProtection="1">
      <alignment vertical="center" wrapText="1"/>
      <protection locked="0"/>
    </xf>
    <xf numFmtId="0" fontId="7" fillId="0" borderId="0" xfId="0" applyFont="1" applyBorder="1" applyAlignment="1" applyProtection="1">
      <alignment horizontal="center" vertical="center"/>
      <protection locked="0"/>
    </xf>
    <xf numFmtId="49" fontId="7" fillId="0" borderId="0" xfId="0" applyNumberFormat="1" applyFont="1" applyAlignment="1" applyProtection="1">
      <alignment vertical="center"/>
      <protection locked="0"/>
    </xf>
    <xf numFmtId="0" fontId="7" fillId="0" borderId="0" xfId="0" applyFont="1" applyBorder="1" applyAlignment="1" applyProtection="1">
      <alignment vertical="top"/>
      <protection locked="0"/>
    </xf>
    <xf numFmtId="0" fontId="7" fillId="0" borderId="0" xfId="0" applyFont="1" applyAlignment="1" applyProtection="1">
      <alignment vertical="top"/>
      <protection locked="0"/>
    </xf>
    <xf numFmtId="0" fontId="17" fillId="0" borderId="0" xfId="0" applyFont="1" applyBorder="1" applyAlignment="1" applyProtection="1">
      <alignment horizontal="left" vertical="top"/>
      <protection locked="0"/>
    </xf>
    <xf numFmtId="0" fontId="17" fillId="0" borderId="0" xfId="0" applyFont="1" applyBorder="1" applyAlignment="1" applyProtection="1">
      <alignment horizontal="left" vertical="center"/>
      <protection locked="0"/>
    </xf>
    <xf numFmtId="178" fontId="7" fillId="4" borderId="59" xfId="0" applyNumberFormat="1" applyFont="1" applyFill="1" applyBorder="1" applyAlignment="1" applyProtection="1">
      <alignment horizontal="center" vertical="center" shrinkToFit="1"/>
      <protection locked="0"/>
    </xf>
    <xf numFmtId="0" fontId="11" fillId="0" borderId="1" xfId="0" applyFont="1" applyBorder="1" applyAlignment="1" applyProtection="1">
      <alignment horizontal="left" vertical="center"/>
      <protection locked="0"/>
    </xf>
    <xf numFmtId="178" fontId="7" fillId="4" borderId="58" xfId="0" applyNumberFormat="1" applyFont="1" applyFill="1" applyBorder="1" applyAlignment="1" applyProtection="1">
      <alignment horizontal="center" vertical="center" shrinkToFit="1"/>
      <protection locked="0"/>
    </xf>
    <xf numFmtId="178" fontId="7" fillId="4" borderId="81" xfId="0" applyNumberFormat="1" applyFont="1" applyFill="1" applyBorder="1" applyAlignment="1" applyProtection="1">
      <alignment horizontal="center" vertical="center" shrinkToFit="1"/>
      <protection locked="0"/>
    </xf>
    <xf numFmtId="178" fontId="7" fillId="4" borderId="4" xfId="0" applyNumberFormat="1" applyFont="1" applyFill="1" applyBorder="1" applyAlignment="1" applyProtection="1">
      <alignment horizontal="center" vertical="center" shrinkToFit="1"/>
      <protection locked="0"/>
    </xf>
    <xf numFmtId="0" fontId="11" fillId="0" borderId="1" xfId="0" applyFont="1" applyBorder="1" applyAlignment="1" applyProtection="1">
      <alignment horizontal="left" vertical="center" shrinkToFit="1"/>
      <protection locked="0"/>
    </xf>
    <xf numFmtId="178" fontId="7" fillId="0" borderId="81" xfId="0" applyNumberFormat="1" applyFont="1" applyBorder="1" applyAlignment="1" applyProtection="1">
      <alignment horizontal="center" vertical="center" shrinkToFit="1"/>
      <protection locked="0"/>
    </xf>
    <xf numFmtId="0" fontId="11" fillId="0" borderId="1" xfId="0" applyFont="1" applyBorder="1" applyAlignment="1" applyProtection="1">
      <alignment vertical="top"/>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7" fillId="0" borderId="15" xfId="0" applyFont="1" applyBorder="1" applyAlignment="1" applyProtection="1">
      <alignment horizontal="center" vertical="center"/>
      <protection locked="0"/>
    </xf>
    <xf numFmtId="178" fontId="7" fillId="4" borderId="69" xfId="0" applyNumberFormat="1" applyFont="1" applyFill="1" applyBorder="1" applyAlignment="1" applyProtection="1">
      <alignment horizontal="center" vertical="center" shrinkToFit="1"/>
      <protection locked="0"/>
    </xf>
    <xf numFmtId="178" fontId="7" fillId="4" borderId="71" xfId="0" applyNumberFormat="1" applyFont="1" applyFill="1" applyBorder="1" applyAlignment="1" applyProtection="1">
      <alignment horizontal="center" vertical="center" shrinkToFit="1"/>
      <protection locked="0"/>
    </xf>
    <xf numFmtId="178" fontId="7" fillId="4" borderId="82" xfId="0" applyNumberFormat="1" applyFont="1" applyFill="1" applyBorder="1" applyAlignment="1" applyProtection="1">
      <alignment horizontal="center" vertical="center" shrinkToFit="1"/>
      <protection locked="0"/>
    </xf>
    <xf numFmtId="0" fontId="7" fillId="0" borderId="16" xfId="0" applyFont="1" applyBorder="1" applyAlignment="1" applyProtection="1">
      <alignment horizontal="center" vertical="center"/>
      <protection locked="0"/>
    </xf>
    <xf numFmtId="0" fontId="7" fillId="0" borderId="0" xfId="0" applyFont="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vertical="top" wrapText="1"/>
      <protection locked="0"/>
    </xf>
    <xf numFmtId="178" fontId="7" fillId="4" borderId="63" xfId="0" applyNumberFormat="1" applyFont="1" applyFill="1" applyBorder="1" applyAlignment="1" applyProtection="1">
      <alignment horizontal="center" vertical="center" shrinkToFit="1"/>
      <protection locked="0"/>
    </xf>
    <xf numFmtId="178" fontId="7" fillId="4" borderId="62" xfId="0" applyNumberFormat="1" applyFont="1" applyFill="1" applyBorder="1" applyAlignment="1" applyProtection="1">
      <alignment horizontal="center" vertical="center" shrinkToFit="1"/>
      <protection locked="0"/>
    </xf>
    <xf numFmtId="178" fontId="7" fillId="4" borderId="83" xfId="0" applyNumberFormat="1" applyFont="1" applyFill="1" applyBorder="1" applyAlignment="1" applyProtection="1">
      <alignment horizontal="center" vertical="center" shrinkToFit="1"/>
      <protection locked="0"/>
    </xf>
    <xf numFmtId="178" fontId="7" fillId="4" borderId="16" xfId="0" applyNumberFormat="1" applyFont="1" applyFill="1" applyBorder="1" applyAlignment="1" applyProtection="1">
      <alignment horizontal="center" vertical="center" shrinkToFit="1"/>
      <protection locked="0"/>
    </xf>
    <xf numFmtId="178" fontId="7" fillId="0" borderId="83" xfId="0" applyNumberFormat="1" applyFont="1" applyBorder="1" applyAlignment="1" applyProtection="1">
      <alignment horizontal="center" vertical="center" shrinkToFit="1"/>
      <protection locked="0"/>
    </xf>
    <xf numFmtId="0" fontId="11" fillId="0" borderId="0" xfId="0" applyFont="1" applyFill="1" applyAlignment="1" applyProtection="1">
      <alignment horizontal="center" vertical="center" wrapText="1"/>
      <protection locked="0"/>
    </xf>
    <xf numFmtId="0" fontId="11" fillId="0" borderId="1" xfId="0" applyFont="1" applyBorder="1" applyAlignment="1" applyProtection="1">
      <alignment vertical="center"/>
      <protection locked="0"/>
    </xf>
    <xf numFmtId="0" fontId="7" fillId="0" borderId="25" xfId="0" applyFont="1" applyBorder="1" applyAlignment="1" applyProtection="1">
      <alignment horizontal="center" vertical="center"/>
      <protection locked="0"/>
    </xf>
    <xf numFmtId="178" fontId="7" fillId="4" borderId="67" xfId="0" applyNumberFormat="1" applyFont="1" applyFill="1" applyBorder="1" applyAlignment="1" applyProtection="1">
      <alignment horizontal="center" vertical="center" shrinkToFit="1"/>
      <protection locked="0"/>
    </xf>
    <xf numFmtId="178" fontId="7" fillId="4" borderId="65" xfId="0" applyNumberFormat="1" applyFont="1" applyFill="1" applyBorder="1" applyAlignment="1" applyProtection="1">
      <alignment horizontal="center" vertical="center" shrinkToFit="1"/>
      <protection locked="0"/>
    </xf>
    <xf numFmtId="178" fontId="7" fillId="4" borderId="84" xfId="0" applyNumberFormat="1" applyFont="1" applyFill="1" applyBorder="1" applyAlignment="1" applyProtection="1">
      <alignment horizontal="center" vertical="center" shrinkToFit="1"/>
      <protection locked="0"/>
    </xf>
    <xf numFmtId="178" fontId="7" fillId="4" borderId="85" xfId="0" applyNumberFormat="1" applyFont="1" applyFill="1" applyBorder="1" applyAlignment="1" applyProtection="1">
      <alignment horizontal="center" vertical="center" shrinkToFit="1"/>
      <protection locked="0"/>
    </xf>
    <xf numFmtId="178" fontId="7" fillId="0" borderId="84" xfId="0" applyNumberFormat="1" applyFont="1" applyBorder="1" applyAlignment="1" applyProtection="1">
      <alignment horizontal="center" vertical="center" shrinkToFit="1"/>
      <protection locked="0"/>
    </xf>
    <xf numFmtId="0" fontId="7" fillId="0" borderId="86" xfId="0" applyFont="1" applyBorder="1" applyAlignment="1" applyProtection="1">
      <alignment horizontal="center" vertical="center"/>
      <protection locked="0"/>
    </xf>
    <xf numFmtId="0" fontId="7" fillId="4" borderId="69" xfId="0" applyFont="1" applyFill="1" applyBorder="1" applyAlignment="1" applyProtection="1">
      <alignment horizontal="center" vertical="center" shrinkToFit="1"/>
      <protection locked="0"/>
    </xf>
    <xf numFmtId="0" fontId="7" fillId="4" borderId="71" xfId="0" applyFont="1" applyFill="1" applyBorder="1" applyAlignment="1" applyProtection="1">
      <alignment horizontal="center" vertical="center" shrinkToFit="1"/>
      <protection locked="0"/>
    </xf>
    <xf numFmtId="0" fontId="7" fillId="4" borderId="82" xfId="0" applyFont="1" applyFill="1" applyBorder="1" applyAlignment="1" applyProtection="1">
      <alignment horizontal="center" vertical="center" shrinkToFit="1"/>
      <protection locked="0"/>
    </xf>
    <xf numFmtId="0" fontId="7" fillId="0" borderId="26" xfId="0" applyFont="1" applyBorder="1" applyAlignment="1" applyProtection="1">
      <alignment horizontal="center" vertical="center"/>
      <protection locked="0"/>
    </xf>
    <xf numFmtId="0" fontId="7" fillId="4" borderId="74" xfId="0" applyFont="1" applyFill="1" applyBorder="1" applyAlignment="1" applyProtection="1">
      <alignment horizontal="center" vertical="center" shrinkToFit="1"/>
      <protection locked="0"/>
    </xf>
    <xf numFmtId="0" fontId="7" fillId="4" borderId="73" xfId="0" applyFont="1" applyFill="1" applyBorder="1" applyAlignment="1" applyProtection="1">
      <alignment horizontal="center" vertical="center" shrinkToFit="1"/>
      <protection locked="0"/>
    </xf>
    <xf numFmtId="0" fontId="7" fillId="4" borderId="87" xfId="0" applyFont="1" applyFill="1" applyBorder="1" applyAlignment="1" applyProtection="1">
      <alignment horizontal="center" vertical="center" shrinkToFit="1"/>
      <protection locked="0"/>
    </xf>
    <xf numFmtId="0" fontId="7" fillId="0" borderId="86"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12" fillId="4" borderId="0" xfId="0" applyFont="1" applyFill="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4" borderId="67" xfId="0" applyFont="1" applyFill="1" applyBorder="1" applyAlignment="1" applyProtection="1">
      <alignment horizontal="center" vertical="center" shrinkToFit="1"/>
      <protection locked="0"/>
    </xf>
    <xf numFmtId="0" fontId="7" fillId="4" borderId="62" xfId="0" applyFont="1" applyFill="1" applyBorder="1" applyAlignment="1" applyProtection="1">
      <alignment horizontal="center" vertical="center" shrinkToFit="1"/>
      <protection locked="0"/>
    </xf>
    <xf numFmtId="0" fontId="7" fillId="4" borderId="83" xfId="0" applyFont="1" applyFill="1" applyBorder="1" applyAlignment="1" applyProtection="1">
      <alignment horizontal="center" vertical="center" shrinkToFit="1"/>
      <protection locked="0"/>
    </xf>
    <xf numFmtId="0" fontId="7" fillId="0" borderId="16"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shrinkToFit="1"/>
      <protection locked="0"/>
    </xf>
    <xf numFmtId="0" fontId="7" fillId="0" borderId="83" xfId="0" applyFont="1" applyBorder="1" applyAlignment="1" applyProtection="1">
      <alignment horizontal="center" vertical="center" shrinkToFit="1"/>
      <protection locked="0"/>
    </xf>
    <xf numFmtId="0" fontId="7" fillId="4" borderId="63" xfId="0" applyFont="1" applyFill="1" applyBorder="1" applyAlignment="1" applyProtection="1">
      <alignment horizontal="center" vertical="center" shrinkToFit="1"/>
      <protection locked="0"/>
    </xf>
    <xf numFmtId="38" fontId="11" fillId="0" borderId="0" xfId="2" applyFont="1" applyProtection="1">
      <alignment vertical="center"/>
      <protection locked="0"/>
    </xf>
    <xf numFmtId="38" fontId="8" fillId="0" borderId="0" xfId="2" applyFont="1" applyFill="1" applyBorder="1" applyProtection="1">
      <alignment vertical="center"/>
      <protection locked="0"/>
    </xf>
    <xf numFmtId="38" fontId="8" fillId="0" borderId="0" xfId="2" applyFont="1" applyProtection="1">
      <alignment vertical="center"/>
      <protection locked="0"/>
    </xf>
    <xf numFmtId="183" fontId="8" fillId="0" borderId="0" xfId="2" applyNumberFormat="1" applyFont="1" applyFill="1" applyBorder="1" applyAlignment="1" applyProtection="1">
      <alignment horizontal="center" vertical="center"/>
      <protection locked="0"/>
    </xf>
    <xf numFmtId="38" fontId="7" fillId="0" borderId="0" xfId="2" applyFont="1" applyAlignment="1" applyProtection="1">
      <alignment vertical="center"/>
      <protection locked="0"/>
    </xf>
    <xf numFmtId="0" fontId="7" fillId="0" borderId="85" xfId="0" applyFont="1" applyBorder="1" applyAlignment="1" applyProtection="1">
      <alignment horizontal="center" vertical="center" wrapText="1"/>
      <protection locked="0"/>
    </xf>
    <xf numFmtId="0" fontId="7" fillId="4" borderId="65" xfId="0" applyFont="1" applyFill="1" applyBorder="1" applyAlignment="1" applyProtection="1">
      <alignment horizontal="center" vertical="center" shrinkToFit="1"/>
      <protection locked="0"/>
    </xf>
    <xf numFmtId="0" fontId="7" fillId="4" borderId="84" xfId="0" applyFont="1" applyFill="1" applyBorder="1" applyAlignment="1" applyProtection="1">
      <alignment horizontal="center" vertical="center" shrinkToFit="1"/>
      <protection locked="0"/>
    </xf>
    <xf numFmtId="38" fontId="7" fillId="0" borderId="26" xfId="2" applyFont="1" applyBorder="1" applyAlignment="1" applyProtection="1">
      <alignment horizontal="center" vertical="center"/>
      <protection locked="0"/>
    </xf>
    <xf numFmtId="38" fontId="7" fillId="0" borderId="86" xfId="2" applyFont="1" applyFill="1" applyBorder="1" applyAlignment="1" applyProtection="1">
      <alignment horizontal="right" vertical="center"/>
    </xf>
    <xf numFmtId="0" fontId="7" fillId="0" borderId="65" xfId="0" applyFont="1" applyBorder="1" applyAlignment="1" applyProtection="1">
      <alignment horizontal="center" vertical="center" shrinkToFit="1"/>
      <protection locked="0"/>
    </xf>
    <xf numFmtId="0" fontId="7" fillId="0" borderId="84" xfId="0" applyFont="1" applyBorder="1" applyAlignment="1" applyProtection="1">
      <alignment horizontal="center" vertical="center" shrinkToFit="1"/>
      <protection locked="0"/>
    </xf>
    <xf numFmtId="38" fontId="8" fillId="0" borderId="0" xfId="2" applyFont="1" applyFill="1" applyBorder="1" applyAlignment="1" applyProtection="1">
      <alignment horizontal="center" vertical="center"/>
      <protection locked="0"/>
    </xf>
    <xf numFmtId="38" fontId="7" fillId="0" borderId="26" xfId="2" applyFont="1" applyBorder="1" applyAlignment="1" applyProtection="1">
      <alignment horizontal="center" vertical="center" shrinkToFit="1"/>
      <protection locked="0"/>
    </xf>
    <xf numFmtId="38" fontId="7" fillId="4" borderId="73" xfId="2" applyFont="1" applyFill="1" applyBorder="1" applyAlignment="1" applyProtection="1">
      <alignment horizontal="right" vertical="center"/>
      <protection locked="0"/>
    </xf>
    <xf numFmtId="38" fontId="7" fillId="4" borderId="87" xfId="2" applyFont="1" applyFill="1" applyBorder="1" applyAlignment="1" applyProtection="1">
      <alignment horizontal="right" vertical="center"/>
      <protection locked="0"/>
    </xf>
    <xf numFmtId="38" fontId="7" fillId="0" borderId="15" xfId="2" applyFont="1" applyBorder="1" applyAlignment="1" applyProtection="1">
      <alignment horizontal="center" vertical="center"/>
      <protection locked="0"/>
    </xf>
    <xf numFmtId="38" fontId="7" fillId="0" borderId="16" xfId="2" applyFont="1" applyFill="1" applyBorder="1" applyAlignment="1" applyProtection="1">
      <alignment horizontal="right" vertical="center"/>
    </xf>
    <xf numFmtId="38" fontId="7" fillId="4" borderId="73" xfId="2" applyFont="1" applyFill="1" applyBorder="1" applyAlignment="1" applyProtection="1">
      <alignment horizontal="right" vertical="center" shrinkToFit="1"/>
      <protection locked="0"/>
    </xf>
    <xf numFmtId="38" fontId="7" fillId="0" borderId="87" xfId="2" applyFont="1" applyBorder="1" applyAlignment="1" applyProtection="1">
      <alignment horizontal="right" vertical="center" shrinkToFit="1"/>
      <protection locked="0"/>
    </xf>
    <xf numFmtId="38" fontId="7" fillId="4" borderId="74" xfId="2" applyFont="1" applyFill="1" applyBorder="1" applyAlignment="1" applyProtection="1">
      <alignment horizontal="right" vertical="center"/>
      <protection locked="0"/>
    </xf>
    <xf numFmtId="38" fontId="7" fillId="5" borderId="86" xfId="2" applyFont="1" applyFill="1" applyBorder="1" applyAlignment="1" applyProtection="1">
      <alignment horizontal="right" vertical="center"/>
    </xf>
    <xf numFmtId="38" fontId="7" fillId="0" borderId="15" xfId="2" applyFont="1" applyBorder="1" applyAlignment="1" applyProtection="1">
      <alignment horizontal="center" vertical="center" shrinkToFit="1"/>
      <protection locked="0"/>
    </xf>
    <xf numFmtId="38" fontId="7" fillId="4" borderId="62" xfId="2" applyFont="1" applyFill="1" applyBorder="1" applyAlignment="1" applyProtection="1">
      <alignment horizontal="right" vertical="center"/>
      <protection locked="0"/>
    </xf>
    <xf numFmtId="38" fontId="7" fillId="4" borderId="83" xfId="2" applyFont="1" applyFill="1" applyBorder="1" applyAlignment="1" applyProtection="1">
      <alignment horizontal="right" vertical="center"/>
      <protection locked="0"/>
    </xf>
    <xf numFmtId="38" fontId="7" fillId="4" borderId="62" xfId="2" applyFont="1" applyFill="1" applyBorder="1" applyAlignment="1" applyProtection="1">
      <alignment horizontal="right" vertical="center" shrinkToFit="1"/>
      <protection locked="0"/>
    </xf>
    <xf numFmtId="38" fontId="7" fillId="0" borderId="83" xfId="2" applyFont="1" applyBorder="1" applyAlignment="1" applyProtection="1">
      <alignment horizontal="right" vertical="center" shrinkToFit="1"/>
      <protection locked="0"/>
    </xf>
    <xf numFmtId="38" fontId="7" fillId="4" borderId="63" xfId="2" applyFont="1" applyFill="1" applyBorder="1" applyAlignment="1" applyProtection="1">
      <alignment horizontal="right" vertical="center"/>
      <protection locked="0"/>
    </xf>
    <xf numFmtId="38" fontId="7" fillId="5" borderId="16" xfId="2" applyFont="1" applyFill="1" applyBorder="1" applyAlignment="1" applyProtection="1">
      <alignment horizontal="right" vertical="center"/>
    </xf>
    <xf numFmtId="38" fontId="7" fillId="4" borderId="69" xfId="2" applyFont="1" applyFill="1" applyBorder="1" applyAlignment="1" applyProtection="1">
      <alignment horizontal="right" vertical="center"/>
      <protection locked="0"/>
    </xf>
    <xf numFmtId="38" fontId="7" fillId="4" borderId="71" xfId="2" applyFont="1" applyFill="1" applyBorder="1" applyAlignment="1" applyProtection="1">
      <alignment horizontal="right" vertical="center"/>
      <protection locked="0"/>
    </xf>
    <xf numFmtId="38" fontId="7" fillId="4" borderId="82"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7" fillId="0" borderId="25" xfId="2" applyFont="1" applyBorder="1" applyAlignment="1" applyProtection="1">
      <alignment horizontal="center" vertical="center" shrinkToFit="1"/>
      <protection locked="0"/>
    </xf>
    <xf numFmtId="38" fontId="7" fillId="4" borderId="65" xfId="2" applyFont="1" applyFill="1" applyBorder="1" applyAlignment="1" applyProtection="1">
      <alignment horizontal="right" vertical="center"/>
      <protection locked="0"/>
    </xf>
    <xf numFmtId="38" fontId="7" fillId="4" borderId="84" xfId="2" applyFont="1" applyFill="1" applyBorder="1" applyAlignment="1" applyProtection="1">
      <alignment horizontal="right" vertical="center"/>
      <protection locked="0"/>
    </xf>
    <xf numFmtId="38" fontId="7" fillId="0" borderId="85" xfId="2" applyFont="1" applyFill="1" applyBorder="1" applyAlignment="1" applyProtection="1">
      <alignment horizontal="right" vertical="center"/>
    </xf>
    <xf numFmtId="38" fontId="7" fillId="0" borderId="25" xfId="2" applyFont="1" applyBorder="1" applyAlignment="1" applyProtection="1">
      <alignment horizontal="center" vertical="center"/>
      <protection locked="0"/>
    </xf>
    <xf numFmtId="38" fontId="7" fillId="4" borderId="65" xfId="2" applyFont="1" applyFill="1" applyBorder="1" applyAlignment="1" applyProtection="1">
      <alignment horizontal="right" vertical="center" shrinkToFit="1"/>
      <protection locked="0"/>
    </xf>
    <xf numFmtId="38" fontId="7" fillId="0" borderId="84" xfId="2" applyFont="1" applyBorder="1" applyAlignment="1" applyProtection="1">
      <alignment horizontal="right" vertical="center" shrinkToFit="1"/>
      <protection locked="0"/>
    </xf>
    <xf numFmtId="38" fontId="7" fillId="4" borderId="67" xfId="2" applyFont="1" applyFill="1" applyBorder="1" applyAlignment="1" applyProtection="1">
      <alignment horizontal="right" vertical="center"/>
      <protection locked="0"/>
    </xf>
    <xf numFmtId="38" fontId="7" fillId="5" borderId="85" xfId="2" applyFont="1" applyFill="1" applyBorder="1" applyAlignment="1" applyProtection="1">
      <alignment horizontal="right" vertical="center"/>
    </xf>
    <xf numFmtId="0" fontId="7" fillId="0" borderId="44" xfId="0" applyFont="1" applyBorder="1" applyAlignment="1" applyProtection="1">
      <alignment horizontal="center" vertical="center"/>
      <protection locked="0"/>
    </xf>
    <xf numFmtId="0" fontId="7" fillId="4" borderId="5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shrinkToFit="1"/>
      <protection locked="0"/>
    </xf>
    <xf numFmtId="0" fontId="7" fillId="0" borderId="41" xfId="0" applyFont="1" applyBorder="1" applyAlignment="1" applyProtection="1">
      <alignment horizontal="center" vertical="center"/>
      <protection locked="0"/>
    </xf>
    <xf numFmtId="0" fontId="7" fillId="4" borderId="77" xfId="0" applyFont="1" applyFill="1" applyBorder="1" applyAlignment="1" applyProtection="1">
      <alignment horizontal="center" vertical="center" shrinkToFit="1"/>
      <protection locked="0"/>
    </xf>
    <xf numFmtId="0" fontId="7" fillId="0" borderId="76"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0" fontId="7" fillId="4" borderId="76" xfId="0" applyFont="1" applyFill="1" applyBorder="1" applyAlignment="1" applyProtection="1">
      <alignment horizontal="center" vertical="center" shrinkToFit="1"/>
      <protection locked="0"/>
    </xf>
    <xf numFmtId="0" fontId="7" fillId="4" borderId="88" xfId="0" applyFont="1" applyFill="1" applyBorder="1" applyAlignment="1" applyProtection="1">
      <alignment horizontal="center" vertical="center" shrinkToFit="1"/>
      <protection locked="0"/>
    </xf>
    <xf numFmtId="0" fontId="8" fillId="0" borderId="0" xfId="0" applyFont="1" applyAlignment="1" applyProtection="1">
      <alignment vertical="center" wrapText="1"/>
      <protection locked="0"/>
    </xf>
    <xf numFmtId="0" fontId="8" fillId="0" borderId="0" xfId="0" applyFont="1" applyBorder="1" applyAlignment="1" applyProtection="1">
      <alignment vertical="top" wrapText="1"/>
      <protection locked="0"/>
    </xf>
    <xf numFmtId="0" fontId="17" fillId="0" borderId="0" xfId="0" applyFont="1" applyProtection="1">
      <alignment vertical="center"/>
      <protection locked="0"/>
    </xf>
    <xf numFmtId="0" fontId="7" fillId="5" borderId="0" xfId="0" applyFont="1" applyFill="1" applyAlignment="1" applyProtection="1">
      <alignment vertical="center" shrinkToFit="1"/>
      <protection locked="0"/>
    </xf>
    <xf numFmtId="0" fontId="1" fillId="5" borderId="0" xfId="0" applyFont="1" applyFill="1" applyAlignment="1" applyProtection="1">
      <alignment vertical="center" shrinkToFit="1"/>
      <protection locked="0"/>
    </xf>
    <xf numFmtId="0" fontId="1" fillId="0" borderId="0" xfId="0" applyFont="1" applyProtection="1">
      <alignment vertical="center"/>
      <protection locked="0"/>
    </xf>
    <xf numFmtId="0" fontId="1" fillId="5" borderId="4" xfId="0" applyFont="1" applyFill="1" applyBorder="1" applyAlignment="1" applyProtection="1">
      <alignment horizontal="center" vertical="center" shrinkToFit="1"/>
      <protection locked="0"/>
    </xf>
    <xf numFmtId="0" fontId="1" fillId="5" borderId="16" xfId="0" applyFont="1" applyFill="1" applyBorder="1" applyAlignment="1" applyProtection="1">
      <alignment horizontal="center" vertical="center" shrinkToFit="1"/>
      <protection locked="0"/>
    </xf>
    <xf numFmtId="0" fontId="7" fillId="4" borderId="3" xfId="0" applyFont="1" applyFill="1" applyBorder="1" applyAlignment="1" applyProtection="1">
      <alignment vertical="top"/>
      <protection locked="0"/>
    </xf>
    <xf numFmtId="0" fontId="7" fillId="4" borderId="14" xfId="0" applyFont="1" applyFill="1" applyBorder="1" applyAlignment="1" applyProtection="1">
      <alignment vertical="top"/>
      <protection locked="0"/>
    </xf>
    <xf numFmtId="0" fontId="7" fillId="4" borderId="3" xfId="0" applyFont="1" applyFill="1" applyBorder="1" applyAlignment="1" applyProtection="1">
      <alignment vertical="top" wrapText="1"/>
      <protection locked="0"/>
    </xf>
    <xf numFmtId="0" fontId="7" fillId="4" borderId="14" xfId="0" applyFont="1" applyFill="1" applyBorder="1" applyAlignment="1" applyProtection="1">
      <alignment vertical="top" wrapText="1"/>
      <protection locked="0"/>
    </xf>
    <xf numFmtId="0" fontId="1" fillId="4" borderId="3" xfId="0" applyFont="1" applyFill="1" applyBorder="1" applyAlignment="1" applyProtection="1">
      <alignment vertical="top"/>
      <protection locked="0"/>
    </xf>
    <xf numFmtId="0" fontId="1" fillId="4" borderId="14" xfId="0" applyFont="1" applyFill="1" applyBorder="1" applyAlignment="1" applyProtection="1">
      <alignment vertical="top"/>
      <protection locked="0"/>
    </xf>
    <xf numFmtId="0" fontId="1" fillId="4" borderId="3" xfId="0" applyFont="1" applyFill="1" applyBorder="1" applyAlignment="1" applyProtection="1">
      <alignment vertical="top" wrapText="1"/>
      <protection locked="0"/>
    </xf>
    <xf numFmtId="0" fontId="1" fillId="4" borderId="14" xfId="0" applyFont="1" applyFill="1" applyBorder="1" applyAlignment="1" applyProtection="1">
      <alignment vertical="top" wrapText="1"/>
      <protection locked="0"/>
    </xf>
    <xf numFmtId="0" fontId="1" fillId="5" borderId="41" xfId="0" applyFont="1" applyFill="1" applyBorder="1" applyAlignment="1" applyProtection="1">
      <alignment horizontal="center" vertical="center" shrinkToFit="1"/>
      <protection locked="0"/>
    </xf>
    <xf numFmtId="0" fontId="7" fillId="4" borderId="15" xfId="0" applyFont="1" applyFill="1" applyBorder="1" applyAlignment="1" applyProtection="1">
      <alignment vertical="top"/>
      <protection locked="0"/>
    </xf>
    <xf numFmtId="0" fontId="7" fillId="4" borderId="1" xfId="0" applyFont="1" applyFill="1" applyBorder="1" applyAlignment="1" applyProtection="1">
      <alignment vertical="top"/>
      <protection locked="0"/>
    </xf>
    <xf numFmtId="0" fontId="7" fillId="4" borderId="15" xfId="0" applyFont="1" applyFill="1" applyBorder="1" applyAlignment="1" applyProtection="1">
      <alignment vertical="top" wrapText="1"/>
      <protection locked="0"/>
    </xf>
    <xf numFmtId="0" fontId="7" fillId="4" borderId="1" xfId="0" applyFont="1" applyFill="1" applyBorder="1" applyAlignment="1" applyProtection="1">
      <alignment vertical="top" wrapText="1"/>
      <protection locked="0"/>
    </xf>
    <xf numFmtId="184" fontId="1" fillId="4" borderId="4" xfId="0" applyNumberFormat="1" applyFont="1" applyFill="1" applyBorder="1" applyAlignment="1" applyProtection="1">
      <alignment horizontal="center" vertical="center"/>
      <protection locked="0"/>
    </xf>
    <xf numFmtId="0" fontId="1" fillId="4" borderId="15" xfId="0" applyFont="1" applyFill="1" applyBorder="1" applyAlignment="1" applyProtection="1">
      <alignment vertical="top"/>
      <protection locked="0"/>
    </xf>
    <xf numFmtId="0" fontId="1" fillId="4" borderId="1" xfId="0" applyFont="1" applyFill="1" applyBorder="1" applyAlignment="1" applyProtection="1">
      <alignment vertical="top"/>
      <protection locked="0"/>
    </xf>
    <xf numFmtId="0" fontId="1" fillId="4" borderId="15" xfId="0" applyFont="1" applyFill="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1" fillId="5" borderId="2" xfId="0" applyFont="1" applyFill="1" applyBorder="1" applyAlignment="1" applyProtection="1">
      <alignment horizontal="center" vertical="center" shrinkToFit="1"/>
      <protection locked="0"/>
    </xf>
    <xf numFmtId="185" fontId="1" fillId="4" borderId="2" xfId="0" applyNumberFormat="1" applyFont="1" applyFill="1" applyBorder="1" applyAlignment="1" applyProtection="1">
      <alignment horizontal="right" vertical="center" shrinkToFit="1"/>
      <protection locked="0"/>
    </xf>
    <xf numFmtId="185" fontId="1" fillId="0" borderId="2" xfId="0" applyNumberFormat="1" applyFont="1" applyFill="1" applyBorder="1" applyAlignment="1" applyProtection="1">
      <alignment horizontal="right" vertical="center" shrinkToFit="1"/>
    </xf>
    <xf numFmtId="184" fontId="1" fillId="4" borderId="16" xfId="0" applyNumberFormat="1"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184" fontId="1" fillId="4" borderId="4" xfId="0" applyNumberFormat="1" applyFont="1" applyFill="1" applyBorder="1" applyAlignment="1" applyProtection="1">
      <alignment vertical="center"/>
      <protection locked="0"/>
    </xf>
    <xf numFmtId="0" fontId="1" fillId="4" borderId="41" xfId="0" applyFont="1" applyFill="1" applyBorder="1" applyAlignment="1" applyProtection="1">
      <alignment horizontal="center" vertical="center"/>
      <protection locked="0"/>
    </xf>
    <xf numFmtId="184" fontId="1" fillId="4" borderId="41" xfId="0" applyNumberFormat="1" applyFont="1" applyFill="1" applyBorder="1" applyAlignment="1" applyProtection="1">
      <alignment horizontal="center" vertical="center"/>
      <protection locked="0"/>
    </xf>
    <xf numFmtId="184" fontId="1" fillId="4" borderId="16" xfId="0" applyNumberFormat="1" applyFont="1" applyFill="1" applyBorder="1" applyAlignment="1" applyProtection="1">
      <alignment vertical="center"/>
      <protection locked="0"/>
    </xf>
    <xf numFmtId="184" fontId="1" fillId="4" borderId="41" xfId="0" applyNumberFormat="1" applyFont="1" applyFill="1" applyBorder="1" applyAlignment="1" applyProtection="1">
      <alignment vertical="center"/>
      <protection locked="0"/>
    </xf>
    <xf numFmtId="185" fontId="1" fillId="4" borderId="4" xfId="0" applyNumberFormat="1" applyFont="1" applyFill="1" applyBorder="1" applyAlignment="1" applyProtection="1">
      <alignment horizontal="right" vertical="center" shrinkToFit="1"/>
      <protection locked="0"/>
    </xf>
    <xf numFmtId="185" fontId="1" fillId="4" borderId="16" xfId="0" applyNumberFormat="1" applyFont="1" applyFill="1" applyBorder="1" applyAlignment="1" applyProtection="1">
      <alignment horizontal="right" vertical="center" shrinkToFit="1"/>
      <protection locked="0"/>
    </xf>
    <xf numFmtId="185" fontId="1" fillId="4" borderId="41" xfId="0" applyNumberFormat="1" applyFont="1" applyFill="1" applyBorder="1" applyAlignment="1" applyProtection="1">
      <alignment horizontal="right" vertical="center" shrinkToFit="1"/>
      <protection locked="0"/>
    </xf>
    <xf numFmtId="0" fontId="7" fillId="4" borderId="44" xfId="0" applyFont="1" applyFill="1" applyBorder="1" applyAlignment="1" applyProtection="1">
      <alignment vertical="top"/>
      <protection locked="0"/>
    </xf>
    <xf numFmtId="0" fontId="7" fillId="4" borderId="51" xfId="0" applyFont="1" applyFill="1" applyBorder="1" applyAlignment="1" applyProtection="1">
      <alignment vertical="top"/>
      <protection locked="0"/>
    </xf>
    <xf numFmtId="0" fontId="7" fillId="4" borderId="44" xfId="0" applyFont="1" applyFill="1" applyBorder="1" applyAlignment="1" applyProtection="1">
      <alignment vertical="top" wrapText="1"/>
      <protection locked="0"/>
    </xf>
    <xf numFmtId="0" fontId="7" fillId="4" borderId="51" xfId="0" applyFont="1" applyFill="1" applyBorder="1" applyAlignment="1" applyProtection="1">
      <alignment vertical="top" wrapText="1"/>
      <protection locked="0"/>
    </xf>
    <xf numFmtId="0" fontId="1" fillId="4" borderId="44" xfId="0" applyFont="1" applyFill="1" applyBorder="1" applyAlignment="1" applyProtection="1">
      <alignment vertical="top"/>
      <protection locked="0"/>
    </xf>
    <xf numFmtId="0" fontId="1" fillId="4" borderId="51" xfId="0" applyFont="1" applyFill="1" applyBorder="1" applyAlignment="1" applyProtection="1">
      <alignment vertical="top"/>
      <protection locked="0"/>
    </xf>
    <xf numFmtId="0" fontId="1" fillId="4" borderId="44" xfId="0" applyFont="1" applyFill="1" applyBorder="1" applyAlignment="1" applyProtection="1">
      <alignment vertical="top" wrapText="1"/>
      <protection locked="0"/>
    </xf>
    <xf numFmtId="0" fontId="1" fillId="4" borderId="51" xfId="0" applyFont="1" applyFill="1" applyBorder="1" applyAlignment="1" applyProtection="1">
      <alignment vertical="top" wrapText="1"/>
      <protection locked="0"/>
    </xf>
    <xf numFmtId="0" fontId="1" fillId="5" borderId="0" xfId="0" applyFont="1" applyFill="1" applyBorder="1" applyAlignment="1" applyProtection="1">
      <alignment vertical="center"/>
      <protection locked="0"/>
    </xf>
    <xf numFmtId="0" fontId="1" fillId="0" borderId="0" xfId="1" applyFont="1" applyAlignment="1" applyProtection="1">
      <alignment vertical="center"/>
      <protection locked="0"/>
    </xf>
    <xf numFmtId="184" fontId="1" fillId="0" borderId="0" xfId="1" applyNumberFormat="1" applyFont="1" applyAlignment="1" applyProtection="1">
      <alignment vertical="center"/>
      <protection locked="0"/>
    </xf>
    <xf numFmtId="0" fontId="1" fillId="0" borderId="1" xfId="1" applyFont="1" applyBorder="1" applyAlignment="1" applyProtection="1">
      <alignment vertical="center"/>
      <protection locked="0"/>
    </xf>
    <xf numFmtId="0" fontId="1" fillId="0" borderId="89" xfId="1" applyFont="1" applyBorder="1" applyAlignment="1" applyProtection="1">
      <alignment horizontal="center" vertical="center" shrinkToFit="1"/>
      <protection locked="0"/>
    </xf>
    <xf numFmtId="0" fontId="1" fillId="0" borderId="90" xfId="1" applyFont="1" applyBorder="1" applyAlignment="1" applyProtection="1">
      <alignment horizontal="center" vertical="center" shrinkToFit="1"/>
      <protection locked="0"/>
    </xf>
    <xf numFmtId="0" fontId="1" fillId="0" borderId="2" xfId="1" applyNumberFormat="1"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91" xfId="1" applyNumberFormat="1" applyFont="1" applyFill="1" applyBorder="1" applyAlignment="1" applyProtection="1">
      <alignment horizontal="center" vertical="center"/>
      <protection locked="0"/>
    </xf>
    <xf numFmtId="49" fontId="1" fillId="0" borderId="3" xfId="1" applyNumberFormat="1" applyFont="1" applyBorder="1" applyAlignment="1" applyProtection="1">
      <alignment horizontal="center" vertical="center" wrapText="1" shrinkToFit="1"/>
      <protection locked="0"/>
    </xf>
    <xf numFmtId="49" fontId="1" fillId="0" borderId="5" xfId="1" applyNumberFormat="1" applyFont="1" applyBorder="1" applyAlignment="1" applyProtection="1">
      <alignment horizontal="center" vertical="center" shrinkToFit="1"/>
      <protection locked="0"/>
    </xf>
    <xf numFmtId="49" fontId="1" fillId="0" borderId="14" xfId="1" applyNumberFormat="1" applyFont="1" applyBorder="1" applyAlignment="1" applyProtection="1">
      <alignment horizontal="center" vertical="center" shrinkToFit="1"/>
      <protection locked="0"/>
    </xf>
    <xf numFmtId="49" fontId="1" fillId="0" borderId="92" xfId="1" applyNumberFormat="1" applyFont="1" applyBorder="1" applyAlignment="1" applyProtection="1">
      <alignment horizontal="center" vertical="center" shrinkToFit="1"/>
      <protection locked="0"/>
    </xf>
    <xf numFmtId="49" fontId="1" fillId="0" borderId="89" xfId="1" applyNumberFormat="1" applyFont="1" applyBorder="1" applyAlignment="1" applyProtection="1">
      <alignment horizontal="center" vertical="center" shrinkToFit="1"/>
      <protection locked="0"/>
    </xf>
    <xf numFmtId="184" fontId="1" fillId="0" borderId="2" xfId="1" applyNumberFormat="1" applyFont="1" applyFill="1" applyBorder="1" applyAlignment="1" applyProtection="1">
      <alignment vertical="center" shrinkToFit="1"/>
      <protection locked="0"/>
    </xf>
    <xf numFmtId="184" fontId="1" fillId="0" borderId="91" xfId="1" applyNumberFormat="1" applyFont="1" applyFill="1" applyBorder="1" applyAlignment="1" applyProtection="1">
      <alignment vertical="center" shrinkToFit="1"/>
    </xf>
    <xf numFmtId="0" fontId="18" fillId="0" borderId="1" xfId="1" applyFont="1" applyBorder="1" applyAlignment="1" applyProtection="1">
      <alignment horizontal="right" vertical="center"/>
      <protection locked="0"/>
    </xf>
    <xf numFmtId="49" fontId="1" fillId="0" borderId="93" xfId="1" applyNumberFormat="1" applyFont="1" applyBorder="1" applyAlignment="1" applyProtection="1">
      <alignment horizontal="center" vertical="center" shrinkToFit="1"/>
      <protection locked="0"/>
    </xf>
    <xf numFmtId="49" fontId="1" fillId="0" borderId="94" xfId="1" applyNumberFormat="1" applyFont="1" applyBorder="1" applyAlignment="1" applyProtection="1">
      <alignment horizontal="center" vertical="center" shrinkToFit="1"/>
      <protection locked="0"/>
    </xf>
    <xf numFmtId="49" fontId="1" fillId="0" borderId="95" xfId="1" applyNumberFormat="1" applyFont="1" applyBorder="1" applyAlignment="1" applyProtection="1">
      <alignment horizontal="center" vertical="center" shrinkToFit="1"/>
      <protection locked="0"/>
    </xf>
    <xf numFmtId="49" fontId="1" fillId="0" borderId="96" xfId="1" applyNumberFormat="1" applyFont="1" applyBorder="1" applyAlignment="1" applyProtection="1">
      <alignment horizontal="center" vertical="center" shrinkToFit="1"/>
      <protection locked="0"/>
    </xf>
    <xf numFmtId="49" fontId="1" fillId="0" borderId="97" xfId="1" applyNumberFormat="1" applyFont="1" applyBorder="1" applyAlignment="1" applyProtection="1">
      <alignment horizontal="center" vertical="center" shrinkToFit="1"/>
      <protection locked="0"/>
    </xf>
    <xf numFmtId="184" fontId="1" fillId="0" borderId="4" xfId="2" applyNumberFormat="1" applyFont="1" applyFill="1" applyBorder="1" applyAlignment="1" applyProtection="1">
      <alignment vertical="center" shrinkToFit="1"/>
      <protection locked="0"/>
    </xf>
    <xf numFmtId="0" fontId="18" fillId="0" borderId="1" xfId="1" applyFont="1" applyBorder="1" applyAlignment="1" applyProtection="1">
      <alignment horizontal="center" vertical="center"/>
      <protection locked="0"/>
    </xf>
    <xf numFmtId="49" fontId="1" fillId="0" borderId="98" xfId="1" applyNumberFormat="1" applyFont="1" applyBorder="1" applyAlignment="1" applyProtection="1">
      <alignment horizontal="center" vertical="center" shrinkToFit="1"/>
      <protection locked="0"/>
    </xf>
    <xf numFmtId="49" fontId="1" fillId="0" borderId="99" xfId="1" applyNumberFormat="1" applyFont="1" applyBorder="1" applyAlignment="1" applyProtection="1">
      <alignment horizontal="center" vertical="center" shrinkToFit="1"/>
      <protection locked="0"/>
    </xf>
    <xf numFmtId="49" fontId="1" fillId="0" borderId="100" xfId="1" applyNumberFormat="1" applyFont="1" applyBorder="1" applyAlignment="1" applyProtection="1">
      <alignment horizontal="center" vertical="center" shrinkToFit="1"/>
      <protection locked="0"/>
    </xf>
    <xf numFmtId="49" fontId="1" fillId="0" borderId="44" xfId="1" applyNumberFormat="1" applyFont="1" applyBorder="1" applyAlignment="1" applyProtection="1">
      <alignment horizontal="center" vertical="center" shrinkToFit="1"/>
      <protection locked="0"/>
    </xf>
    <xf numFmtId="49" fontId="1" fillId="0" borderId="101" xfId="1" applyNumberFormat="1" applyFont="1" applyBorder="1" applyAlignment="1" applyProtection="1">
      <alignment horizontal="center" vertical="center" shrinkToFit="1"/>
      <protection locked="0"/>
    </xf>
    <xf numFmtId="184" fontId="1" fillId="0" borderId="102" xfId="1" applyNumberFormat="1" applyFont="1" applyFill="1" applyBorder="1" applyAlignment="1" applyProtection="1">
      <alignment horizontal="center" vertical="center" shrinkToFit="1"/>
      <protection locked="0"/>
    </xf>
    <xf numFmtId="184" fontId="1" fillId="0" borderId="103" xfId="1" applyNumberFormat="1" applyFont="1" applyFill="1" applyBorder="1" applyAlignment="1" applyProtection="1">
      <alignment vertical="center" shrinkToFit="1"/>
    </xf>
    <xf numFmtId="0" fontId="18" fillId="0" borderId="1" xfId="1" applyFont="1" applyBorder="1" applyAlignment="1" applyProtection="1">
      <alignment vertical="center"/>
      <protection locked="0"/>
    </xf>
    <xf numFmtId="49" fontId="1" fillId="0" borderId="1" xfId="1" applyNumberFormat="1" applyFont="1" applyBorder="1" applyAlignment="1" applyProtection="1">
      <alignment horizontal="center" vertical="center" shrinkToFit="1"/>
      <protection locked="0"/>
    </xf>
    <xf numFmtId="49" fontId="1" fillId="0" borderId="3" xfId="1" applyNumberFormat="1" applyFont="1" applyBorder="1" applyAlignment="1" applyProtection="1">
      <alignment horizontal="center" vertical="center" shrinkToFit="1"/>
      <protection locked="0"/>
    </xf>
    <xf numFmtId="184" fontId="1" fillId="0" borderId="96" xfId="2" applyNumberFormat="1" applyFont="1" applyFill="1" applyBorder="1" applyAlignment="1" applyProtection="1">
      <alignment vertical="center" shrinkToFit="1"/>
      <protection locked="0"/>
    </xf>
    <xf numFmtId="184" fontId="1" fillId="0" borderId="104" xfId="1" applyNumberFormat="1" applyFont="1" applyFill="1" applyBorder="1" applyAlignment="1" applyProtection="1">
      <alignment vertical="center" shrinkToFit="1"/>
    </xf>
    <xf numFmtId="49" fontId="1" fillId="0" borderId="105" xfId="1" applyNumberFormat="1" applyFont="1" applyBorder="1" applyAlignment="1" applyProtection="1">
      <alignment vertical="center" shrinkToFit="1"/>
      <protection locked="0"/>
    </xf>
    <xf numFmtId="178" fontId="1" fillId="0" borderId="2" xfId="1" applyNumberFormat="1" applyFont="1" applyBorder="1" applyAlignment="1" applyProtection="1">
      <alignment horizontal="center" vertical="center" shrinkToFit="1"/>
      <protection locked="0"/>
    </xf>
    <xf numFmtId="49" fontId="1" fillId="0" borderId="102" xfId="1" applyNumberFormat="1" applyFont="1" applyBorder="1" applyAlignment="1" applyProtection="1">
      <alignment horizontal="center" vertical="center" shrinkToFit="1"/>
      <protection locked="0"/>
    </xf>
    <xf numFmtId="49" fontId="1" fillId="0" borderId="106" xfId="1" applyNumberFormat="1" applyFont="1" applyBorder="1" applyAlignment="1" applyProtection="1">
      <alignment horizontal="center" vertical="center" shrinkToFit="1"/>
      <protection locked="0"/>
    </xf>
    <xf numFmtId="49" fontId="1" fillId="0" borderId="16" xfId="1" applyNumberFormat="1" applyFont="1" applyBorder="1" applyAlignment="1" applyProtection="1">
      <alignment vertical="center" shrinkToFit="1"/>
      <protection locked="0"/>
    </xf>
    <xf numFmtId="49" fontId="1" fillId="0" borderId="2" xfId="1" applyNumberFormat="1" applyFont="1" applyBorder="1" applyAlignment="1" applyProtection="1">
      <alignment horizontal="center" vertical="center" shrinkToFit="1"/>
      <protection locked="0"/>
    </xf>
    <xf numFmtId="49" fontId="1" fillId="0" borderId="16" xfId="1" applyNumberFormat="1" applyFont="1" applyBorder="1" applyAlignment="1" applyProtection="1">
      <alignment horizontal="center" vertical="center" shrinkToFit="1"/>
      <protection locked="0"/>
    </xf>
    <xf numFmtId="49" fontId="1" fillId="0" borderId="93" xfId="1" applyNumberFormat="1" applyFont="1" applyBorder="1" applyAlignment="1" applyProtection="1">
      <alignment vertical="center" shrinkToFit="1"/>
      <protection locked="0"/>
    </xf>
    <xf numFmtId="178" fontId="1" fillId="0" borderId="96" xfId="1" applyNumberFormat="1" applyFont="1" applyBorder="1" applyAlignment="1" applyProtection="1">
      <alignment horizontal="center" vertical="center" shrinkToFit="1"/>
      <protection locked="0"/>
    </xf>
    <xf numFmtId="49" fontId="1" fillId="0" borderId="107" xfId="1" applyNumberFormat="1" applyFont="1" applyBorder="1" applyAlignment="1" applyProtection="1">
      <alignment horizontal="center" vertical="center" wrapText="1" shrinkToFit="1"/>
      <protection locked="0"/>
    </xf>
    <xf numFmtId="49" fontId="1" fillId="0" borderId="108" xfId="1" applyNumberFormat="1" applyFont="1" applyBorder="1" applyAlignment="1" applyProtection="1">
      <alignment horizontal="center" vertical="center" shrinkToFit="1"/>
      <protection locked="0"/>
    </xf>
    <xf numFmtId="49" fontId="1" fillId="0" borderId="109" xfId="1" applyNumberFormat="1" applyFont="1" applyBorder="1" applyAlignment="1" applyProtection="1">
      <alignment horizontal="center" vertical="center" shrinkToFit="1"/>
      <protection locked="0"/>
    </xf>
    <xf numFmtId="184" fontId="1" fillId="0" borderId="110" xfId="2" applyNumberFormat="1" applyFont="1" applyFill="1" applyBorder="1" applyAlignment="1" applyProtection="1">
      <alignment vertical="center" shrinkToFit="1"/>
    </xf>
    <xf numFmtId="184" fontId="1" fillId="0" borderId="111" xfId="2" applyNumberFormat="1" applyFont="1" applyFill="1" applyBorder="1" applyAlignment="1" applyProtection="1">
      <alignment horizontal="center" vertical="center" shrinkToFit="1"/>
    </xf>
    <xf numFmtId="49" fontId="1" fillId="0" borderId="112" xfId="1" applyNumberFormat="1" applyFont="1" applyBorder="1" applyAlignment="1" applyProtection="1">
      <alignment horizontal="center" vertical="center"/>
      <protection locked="0"/>
    </xf>
    <xf numFmtId="49" fontId="1" fillId="0" borderId="113" xfId="1" applyNumberFormat="1" applyFont="1" applyBorder="1" applyAlignment="1" applyProtection="1">
      <alignment horizontal="center" vertical="center"/>
      <protection locked="0"/>
    </xf>
    <xf numFmtId="49" fontId="1" fillId="0" borderId="41" xfId="1" applyNumberFormat="1" applyFont="1" applyFill="1" applyBorder="1" applyAlignment="1" applyProtection="1">
      <alignment vertical="center"/>
      <protection locked="0"/>
    </xf>
    <xf numFmtId="184" fontId="1" fillId="0" borderId="114" xfId="2" applyNumberFormat="1" applyFont="1" applyFill="1" applyBorder="1" applyAlignment="1" applyProtection="1">
      <alignment horizontal="center" vertical="center" shrinkToFit="1"/>
    </xf>
    <xf numFmtId="0" fontId="1" fillId="0" borderId="0" xfId="1" applyFont="1" applyAlignment="1" applyProtection="1">
      <alignment horizontal="center" vertical="center"/>
      <protection locked="0"/>
    </xf>
    <xf numFmtId="184" fontId="1" fillId="0" borderId="50" xfId="1" applyNumberFormat="1" applyFont="1" applyBorder="1" applyAlignment="1" applyProtection="1">
      <alignment vertical="center"/>
    </xf>
    <xf numFmtId="0" fontId="11" fillId="0" borderId="115" xfId="1" applyFont="1" applyBorder="1" applyAlignment="1" applyProtection="1">
      <alignment horizontal="center" vertical="center"/>
    </xf>
    <xf numFmtId="0" fontId="0" fillId="6" borderId="0" xfId="0" applyFill="1" applyAlignment="1">
      <alignment vertical="center" shrinkToFit="1"/>
    </xf>
    <xf numFmtId="0" fontId="7" fillId="6" borderId="0" xfId="0" applyFont="1" applyFill="1" applyAlignment="1">
      <alignment vertical="center" shrinkToFit="1"/>
    </xf>
    <xf numFmtId="0" fontId="8" fillId="6" borderId="0" xfId="0" applyFont="1" applyFill="1" applyAlignment="1">
      <alignment vertical="center" shrinkToFit="1"/>
    </xf>
    <xf numFmtId="0" fontId="19" fillId="0" borderId="0" xfId="0" applyFont="1" applyFill="1" applyAlignment="1">
      <alignment vertical="center" shrinkToFit="1"/>
    </xf>
    <xf numFmtId="0" fontId="20" fillId="6" borderId="0" xfId="0" applyFont="1" applyFill="1" applyAlignment="1">
      <alignment vertical="center" shrinkToFit="1"/>
    </xf>
    <xf numFmtId="0" fontId="20" fillId="6" borderId="0" xfId="0" applyFont="1" applyFill="1" applyAlignment="1">
      <alignment vertical="center"/>
    </xf>
    <xf numFmtId="0" fontId="20" fillId="6" borderId="0" xfId="0" applyFont="1" applyFill="1" applyBorder="1" applyAlignment="1">
      <alignment vertical="center"/>
    </xf>
    <xf numFmtId="0" fontId="20" fillId="0" borderId="0" xfId="0" applyFont="1" applyFill="1" applyAlignment="1">
      <alignment vertical="center" shrinkToFit="1"/>
    </xf>
    <xf numFmtId="0" fontId="17" fillId="6" borderId="0" xfId="0" applyFont="1" applyFill="1" applyAlignment="1">
      <alignment horizontal="right" vertical="center" shrinkToFit="1"/>
    </xf>
    <xf numFmtId="0" fontId="8" fillId="0" borderId="0" xfId="0" applyFont="1" applyFill="1" applyAlignment="1">
      <alignment vertical="center" shrinkToFit="1"/>
    </xf>
    <xf numFmtId="0" fontId="17" fillId="6" borderId="0" xfId="0" applyFont="1" applyFill="1" applyAlignment="1">
      <alignment vertical="center" wrapText="1"/>
    </xf>
    <xf numFmtId="0" fontId="20" fillId="0" borderId="0" xfId="0" applyFont="1" applyFill="1" applyAlignment="1">
      <alignment vertical="center"/>
    </xf>
    <xf numFmtId="0" fontId="20" fillId="6" borderId="0" xfId="0" applyFont="1" applyFill="1" applyAlignment="1">
      <alignment vertical="center" shrinkToFit="1"/>
    </xf>
    <xf numFmtId="0" fontId="21" fillId="6" borderId="2" xfId="0" applyFont="1" applyFill="1" applyBorder="1" applyAlignment="1">
      <alignment horizontal="center" vertical="center" shrinkToFit="1"/>
    </xf>
    <xf numFmtId="0" fontId="21" fillId="4" borderId="116" xfId="0" applyFont="1" applyFill="1" applyBorder="1" applyAlignment="1">
      <alignment horizontal="center" vertical="center"/>
    </xf>
    <xf numFmtId="0" fontId="21" fillId="4" borderId="117" xfId="0" applyFont="1" applyFill="1" applyBorder="1" applyAlignment="1">
      <alignment horizontal="center" vertical="center"/>
    </xf>
    <xf numFmtId="0" fontId="21" fillId="4" borderId="118" xfId="0" applyFont="1" applyFill="1" applyBorder="1" applyAlignment="1">
      <alignment horizontal="center" vertical="center"/>
    </xf>
    <xf numFmtId="0" fontId="21" fillId="6" borderId="119"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2" xfId="0" applyFont="1" applyFill="1" applyBorder="1" applyAlignment="1">
      <alignment horizontal="center" vertical="center" textRotation="255"/>
    </xf>
    <xf numFmtId="0" fontId="21" fillId="6" borderId="3"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6" borderId="3" xfId="0" applyFont="1" applyFill="1" applyBorder="1" applyAlignment="1">
      <alignment horizontal="center" vertical="center" textRotation="255"/>
    </xf>
    <xf numFmtId="0" fontId="21" fillId="6" borderId="5" xfId="0" applyFont="1" applyFill="1" applyBorder="1" applyAlignment="1">
      <alignment horizontal="center" vertical="center" textRotation="255"/>
    </xf>
    <xf numFmtId="0" fontId="21" fillId="6" borderId="14" xfId="0" applyFont="1" applyFill="1" applyBorder="1" applyAlignment="1">
      <alignment horizontal="center" vertical="center" textRotation="255"/>
    </xf>
    <xf numFmtId="0" fontId="20" fillId="6" borderId="15" xfId="0" applyFont="1" applyFill="1" applyBorder="1" applyAlignment="1">
      <alignment horizontal="center" vertical="center"/>
    </xf>
    <xf numFmtId="0" fontId="21" fillId="6" borderId="120"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44" xfId="0" applyFont="1" applyFill="1" applyBorder="1" applyAlignment="1">
      <alignment horizontal="center" vertical="center" textRotation="255"/>
    </xf>
    <xf numFmtId="0" fontId="21" fillId="6" borderId="42" xfId="0" applyFont="1" applyFill="1" applyBorder="1" applyAlignment="1">
      <alignment horizontal="center" vertical="center" textRotation="255"/>
    </xf>
    <xf numFmtId="0" fontId="21" fillId="6" borderId="51" xfId="0" applyFont="1" applyFill="1" applyBorder="1" applyAlignment="1">
      <alignment horizontal="center" vertical="center" textRotation="255"/>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2" xfId="0" applyFont="1" applyFill="1" applyBorder="1" applyAlignment="1">
      <alignment horizontal="center" vertical="center"/>
    </xf>
    <xf numFmtId="0" fontId="8" fillId="6" borderId="0" xfId="0" applyFont="1" applyFill="1" applyAlignment="1">
      <alignment horizontal="center" vertical="center" shrinkToFit="1"/>
    </xf>
    <xf numFmtId="0" fontId="19" fillId="0" borderId="0" xfId="0" applyFont="1" applyFill="1" applyAlignment="1">
      <alignment horizontal="center" vertical="center" shrinkToFit="1"/>
    </xf>
    <xf numFmtId="0" fontId="1" fillId="5" borderId="58" xfId="0" applyFont="1" applyFill="1" applyBorder="1" applyAlignment="1">
      <alignment vertical="center" wrapText="1"/>
    </xf>
    <xf numFmtId="0" fontId="1" fillId="5" borderId="59" xfId="0" applyFont="1" applyFill="1" applyBorder="1" applyAlignment="1">
      <alignment vertical="center" wrapText="1"/>
    </xf>
    <xf numFmtId="0" fontId="1" fillId="5" borderId="81" xfId="0" applyFont="1" applyFill="1" applyBorder="1" applyAlignment="1">
      <alignment vertical="center" wrapText="1"/>
    </xf>
    <xf numFmtId="0" fontId="21" fillId="4" borderId="2" xfId="0" applyFont="1" applyFill="1" applyBorder="1" applyAlignment="1">
      <alignment horizontal="center" vertical="center" wrapText="1"/>
    </xf>
    <xf numFmtId="186" fontId="21" fillId="4" borderId="2" xfId="0" applyNumberFormat="1" applyFont="1" applyFill="1" applyBorder="1" applyAlignment="1">
      <alignment horizontal="center" vertical="center" wrapText="1"/>
    </xf>
    <xf numFmtId="38" fontId="21" fillId="4" borderId="16" xfId="2" applyFont="1" applyFill="1" applyBorder="1" applyAlignment="1">
      <alignment horizontal="right" vertical="center" wrapText="1"/>
    </xf>
    <xf numFmtId="0" fontId="21" fillId="4" borderId="41" xfId="0" applyFont="1" applyFill="1" applyBorder="1" applyAlignment="1">
      <alignment horizontal="left" vertical="center" wrapText="1"/>
    </xf>
    <xf numFmtId="0" fontId="21" fillId="4" borderId="2" xfId="0" applyFont="1" applyFill="1" applyBorder="1" applyAlignment="1">
      <alignment horizontal="left" vertical="top" wrapText="1"/>
    </xf>
    <xf numFmtId="0" fontId="21" fillId="6" borderId="58" xfId="0" applyFont="1" applyFill="1" applyBorder="1" applyAlignment="1">
      <alignment vertical="center" wrapText="1"/>
    </xf>
    <xf numFmtId="0" fontId="21" fillId="6" borderId="59" xfId="0" applyFont="1" applyFill="1" applyBorder="1" applyAlignment="1">
      <alignment vertical="center" wrapText="1"/>
    </xf>
    <xf numFmtId="0" fontId="21" fillId="6" borderId="81" xfId="0" applyFont="1" applyFill="1" applyBorder="1" applyAlignment="1">
      <alignment vertical="center" wrapText="1"/>
    </xf>
    <xf numFmtId="38" fontId="21" fillId="4" borderId="4" xfId="2" applyFont="1" applyFill="1" applyBorder="1" applyAlignment="1">
      <alignment horizontal="right" vertical="center" wrapText="1"/>
    </xf>
    <xf numFmtId="0" fontId="21" fillId="4" borderId="4"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8" fillId="0" borderId="0" xfId="0" applyFont="1" applyFill="1" applyAlignment="1">
      <alignment horizontal="center" vertical="center" shrinkToFit="1"/>
    </xf>
    <xf numFmtId="0" fontId="1" fillId="5" borderId="62" xfId="0" applyFont="1" applyFill="1" applyBorder="1" applyAlignment="1">
      <alignment vertical="center" wrapText="1"/>
    </xf>
    <xf numFmtId="0" fontId="1" fillId="5" borderId="63" xfId="0" applyFont="1" applyFill="1" applyBorder="1" applyAlignment="1">
      <alignment vertical="center" wrapText="1"/>
    </xf>
    <xf numFmtId="0" fontId="1" fillId="5" borderId="83" xfId="0" applyFont="1" applyFill="1" applyBorder="1" applyAlignment="1">
      <alignment vertical="center" wrapText="1"/>
    </xf>
    <xf numFmtId="0" fontId="21" fillId="6" borderId="62" xfId="0" applyFont="1" applyFill="1" applyBorder="1" applyAlignment="1">
      <alignment vertical="center" wrapText="1"/>
    </xf>
    <xf numFmtId="0" fontId="21" fillId="6" borderId="63" xfId="0" applyFont="1" applyFill="1" applyBorder="1" applyAlignment="1">
      <alignment vertical="center" wrapText="1"/>
    </xf>
    <xf numFmtId="0" fontId="21" fillId="6" borderId="83" xfId="0" applyFont="1" applyFill="1" applyBorder="1" applyAlignment="1">
      <alignment vertical="center" wrapText="1"/>
    </xf>
    <xf numFmtId="0" fontId="21" fillId="4" borderId="16" xfId="0" applyFont="1" applyFill="1" applyBorder="1" applyAlignment="1">
      <alignment horizontal="left" vertical="center" wrapText="1"/>
    </xf>
    <xf numFmtId="0" fontId="8" fillId="6" borderId="0" xfId="0" applyFont="1" applyFill="1" applyAlignment="1">
      <alignment horizontal="left" vertical="center" shrinkToFit="1"/>
    </xf>
    <xf numFmtId="0" fontId="19" fillId="0" borderId="0" xfId="0" applyFont="1" applyFill="1" applyAlignment="1">
      <alignment horizontal="left" vertical="center" shrinkToFit="1"/>
    </xf>
    <xf numFmtId="0" fontId="21" fillId="0" borderId="41" xfId="0" applyFont="1" applyFill="1" applyBorder="1" applyAlignment="1">
      <alignment vertical="center" wrapText="1"/>
    </xf>
    <xf numFmtId="0" fontId="21" fillId="4" borderId="16" xfId="0" applyFont="1" applyFill="1" applyBorder="1" applyAlignment="1">
      <alignment horizontal="center" vertical="center" wrapText="1"/>
    </xf>
    <xf numFmtId="186" fontId="21" fillId="4" borderId="16" xfId="0" applyNumberFormat="1" applyFont="1" applyFill="1" applyBorder="1" applyAlignment="1">
      <alignment horizontal="center" vertical="center" wrapText="1"/>
    </xf>
    <xf numFmtId="0" fontId="21" fillId="4" borderId="15" xfId="0" applyFont="1" applyFill="1" applyBorder="1" applyAlignment="1">
      <alignment horizontal="left" vertical="center" wrapText="1"/>
    </xf>
    <xf numFmtId="0" fontId="21" fillId="4" borderId="0" xfId="0" applyFont="1" applyFill="1" applyAlignment="1">
      <alignment horizontal="left" vertical="center" wrapText="1"/>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4" borderId="15"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4" borderId="1" xfId="0" applyFont="1" applyFill="1" applyBorder="1" applyAlignment="1">
      <alignment horizontal="left" vertical="top" wrapText="1"/>
    </xf>
    <xf numFmtId="0" fontId="21" fillId="4" borderId="41" xfId="0" applyFont="1" applyFill="1" applyBorder="1" applyAlignment="1">
      <alignment horizontal="center" vertical="center" wrapText="1"/>
    </xf>
    <xf numFmtId="186" fontId="21" fillId="4" borderId="41" xfId="0" applyNumberFormat="1" applyFont="1" applyFill="1" applyBorder="1" applyAlignment="1">
      <alignment horizontal="center" vertical="center" wrapText="1"/>
    </xf>
    <xf numFmtId="0" fontId="21" fillId="4" borderId="44" xfId="0" applyFont="1" applyFill="1" applyBorder="1" applyAlignment="1">
      <alignment horizontal="left" vertical="center" wrapText="1"/>
    </xf>
    <xf numFmtId="0" fontId="21" fillId="4" borderId="42" xfId="0" applyFont="1" applyFill="1" applyBorder="1" applyAlignment="1">
      <alignment horizontal="left" vertical="center" wrapText="1"/>
    </xf>
    <xf numFmtId="0" fontId="21" fillId="4" borderId="51" xfId="0" applyFont="1" applyFill="1" applyBorder="1" applyAlignment="1">
      <alignment horizontal="left" vertical="center" wrapText="1"/>
    </xf>
    <xf numFmtId="0" fontId="21" fillId="4" borderId="44" xfId="0" applyFont="1" applyFill="1" applyBorder="1" applyAlignment="1">
      <alignment horizontal="left" vertical="top" wrapText="1"/>
    </xf>
    <xf numFmtId="0" fontId="21" fillId="4" borderId="42" xfId="0" applyFont="1" applyFill="1" applyBorder="1" applyAlignment="1">
      <alignment horizontal="left" vertical="top" wrapText="1"/>
    </xf>
    <xf numFmtId="0" fontId="21" fillId="4" borderId="51" xfId="0" applyFont="1" applyFill="1" applyBorder="1" applyAlignment="1">
      <alignment horizontal="left" vertical="top" wrapText="1"/>
    </xf>
    <xf numFmtId="0" fontId="21" fillId="4" borderId="4" xfId="0" applyFont="1" applyFill="1" applyBorder="1" applyAlignment="1">
      <alignment horizontal="center" vertical="center" wrapText="1"/>
    </xf>
    <xf numFmtId="186" fontId="21" fillId="4" borderId="4" xfId="0" applyNumberFormat="1" applyFont="1" applyFill="1" applyBorder="1" applyAlignment="1">
      <alignment horizontal="center" vertical="center" wrapText="1"/>
    </xf>
    <xf numFmtId="0" fontId="21" fillId="4" borderId="3"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4" borderId="3" xfId="0" applyFont="1" applyFill="1" applyBorder="1" applyAlignment="1">
      <alignment horizontal="left" vertical="top" wrapText="1"/>
    </xf>
    <xf numFmtId="0" fontId="21" fillId="4" borderId="5" xfId="0" applyFont="1" applyFill="1" applyBorder="1" applyAlignment="1">
      <alignment horizontal="left" vertical="top" wrapText="1"/>
    </xf>
    <xf numFmtId="0" fontId="21" fillId="4" borderId="14" xfId="0" applyFont="1" applyFill="1" applyBorder="1" applyAlignment="1">
      <alignment horizontal="left" vertical="top" wrapText="1"/>
    </xf>
    <xf numFmtId="0" fontId="1" fillId="5" borderId="76" xfId="0" applyFont="1" applyFill="1" applyBorder="1" applyAlignment="1">
      <alignment vertical="center" wrapText="1"/>
    </xf>
    <xf numFmtId="0" fontId="1" fillId="5" borderId="77" xfId="0" applyFont="1" applyFill="1" applyBorder="1" applyAlignment="1">
      <alignment vertical="center" wrapText="1"/>
    </xf>
    <xf numFmtId="0" fontId="1" fillId="5" borderId="88" xfId="0" applyFont="1" applyFill="1" applyBorder="1" applyAlignment="1">
      <alignment vertical="center" wrapText="1"/>
    </xf>
    <xf numFmtId="0" fontId="21" fillId="6" borderId="76" xfId="0" applyFont="1" applyFill="1" applyBorder="1" applyAlignment="1">
      <alignment vertical="center" wrapText="1"/>
    </xf>
    <xf numFmtId="0" fontId="21" fillId="6" borderId="77" xfId="0" applyFont="1" applyFill="1" applyBorder="1" applyAlignment="1">
      <alignment vertical="center" wrapText="1"/>
    </xf>
    <xf numFmtId="0" fontId="21" fillId="6" borderId="88" xfId="0" applyFont="1" applyFill="1" applyBorder="1" applyAlignment="1">
      <alignment vertical="center" wrapText="1"/>
    </xf>
    <xf numFmtId="0" fontId="17" fillId="6" borderId="0" xfId="0" applyFont="1" applyFill="1" applyAlignment="1">
      <alignment vertical="center" shrinkToFit="1"/>
    </xf>
    <xf numFmtId="0" fontId="20" fillId="6" borderId="0" xfId="0" applyFont="1" applyFill="1" applyAlignment="1">
      <alignment vertical="center" wrapText="1"/>
    </xf>
    <xf numFmtId="0" fontId="19" fillId="6" borderId="0" xfId="0" applyFont="1" applyFill="1" applyAlignment="1">
      <alignment vertical="center" shrinkToFit="1"/>
    </xf>
    <xf numFmtId="0" fontId="23" fillId="6" borderId="0" xfId="0" applyFont="1" applyFill="1" applyAlignment="1">
      <alignment vertical="center" shrinkToFit="1"/>
    </xf>
    <xf numFmtId="0" fontId="8" fillId="6" borderId="0" xfId="0" applyFont="1" applyFill="1" applyBorder="1" applyAlignment="1">
      <alignment vertical="center"/>
    </xf>
    <xf numFmtId="0" fontId="8" fillId="6" borderId="0" xfId="0" applyFont="1" applyFill="1" applyAlignment="1">
      <alignment vertical="center"/>
    </xf>
    <xf numFmtId="0" fontId="7" fillId="6" borderId="0" xfId="0" applyFont="1" applyFill="1" applyAlignment="1">
      <alignment horizontal="center" vertical="center" wrapText="1"/>
    </xf>
    <xf numFmtId="0" fontId="7" fillId="6" borderId="0" xfId="0" applyFont="1" applyFill="1" applyAlignment="1">
      <alignment horizontal="left" vertical="center" wrapText="1" indent="2"/>
    </xf>
    <xf numFmtId="0" fontId="19" fillId="6" borderId="0" xfId="0" applyFont="1" applyFill="1" applyAlignment="1">
      <alignment horizontal="left" vertical="center" shrinkToFit="1"/>
    </xf>
    <xf numFmtId="0" fontId="7" fillId="6" borderId="0" xfId="0"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horizontal="left" vertical="center" shrinkToFit="1"/>
    </xf>
    <xf numFmtId="0" fontId="19" fillId="6" borderId="0" xfId="0" applyFont="1" applyFill="1" applyBorder="1" applyAlignment="1">
      <alignment vertical="center" shrinkToFit="1"/>
    </xf>
    <xf numFmtId="0" fontId="17" fillId="6" borderId="0" xfId="0" applyFont="1" applyFill="1" applyBorder="1" applyAlignment="1">
      <alignment horizontal="center" vertical="center" wrapText="1"/>
    </xf>
    <xf numFmtId="0" fontId="7" fillId="6" borderId="2" xfId="0" applyFont="1" applyFill="1" applyBorder="1" applyAlignment="1">
      <alignment horizontal="center" vertical="center" shrinkToFi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textRotation="255" wrapText="1"/>
    </xf>
    <xf numFmtId="0" fontId="7" fillId="6" borderId="5" xfId="0" applyFont="1" applyFill="1" applyBorder="1" applyAlignment="1">
      <alignment horizontal="center" vertical="center" textRotation="255"/>
    </xf>
    <xf numFmtId="0" fontId="7" fillId="6" borderId="2" xfId="0" applyFont="1" applyFill="1" applyBorder="1" applyAlignment="1">
      <alignment horizontal="center" vertical="center" wrapText="1" shrinkToFit="1"/>
    </xf>
    <xf numFmtId="0" fontId="7" fillId="6" borderId="15" xfId="0" applyFont="1" applyFill="1" applyBorder="1" applyAlignment="1">
      <alignment horizontal="center" vertical="center" shrinkToFit="1"/>
    </xf>
    <xf numFmtId="0" fontId="7" fillId="6" borderId="15" xfId="0" applyFont="1" applyFill="1" applyBorder="1" applyAlignment="1">
      <alignment horizontal="center" vertical="center" textRotation="255" wrapText="1"/>
    </xf>
    <xf numFmtId="0" fontId="7" fillId="6" borderId="0" xfId="0" applyFont="1" applyFill="1" applyBorder="1" applyAlignment="1">
      <alignment horizontal="center" vertical="center" textRotation="255"/>
    </xf>
    <xf numFmtId="0" fontId="7" fillId="6" borderId="15" xfId="0" applyFont="1" applyFill="1" applyBorder="1" applyAlignment="1">
      <alignment horizontal="center" vertical="center" textRotation="255"/>
    </xf>
    <xf numFmtId="0" fontId="7" fillId="6" borderId="92" xfId="0" applyFont="1" applyFill="1" applyBorder="1" applyAlignment="1">
      <alignment horizontal="center" vertical="center"/>
    </xf>
    <xf numFmtId="0" fontId="24" fillId="6" borderId="3" xfId="0" applyFont="1" applyFill="1" applyBorder="1" applyAlignment="1">
      <alignment horizontal="left" vertical="center"/>
    </xf>
    <xf numFmtId="0" fontId="8" fillId="4" borderId="14" xfId="0" applyFont="1" applyFill="1" applyBorder="1" applyAlignment="1">
      <alignment horizontal="center" vertical="center"/>
    </xf>
    <xf numFmtId="0" fontId="24" fillId="6" borderId="3" xfId="0" applyFont="1" applyFill="1" applyBorder="1" applyAlignment="1">
      <alignment vertical="center"/>
    </xf>
    <xf numFmtId="0" fontId="7" fillId="6" borderId="121" xfId="0" applyFont="1" applyFill="1" applyBorder="1" applyAlignment="1">
      <alignment horizontal="center" vertical="center" shrinkToFit="1"/>
    </xf>
    <xf numFmtId="0" fontId="8" fillId="6" borderId="0" xfId="0" applyFont="1" applyFill="1" applyBorder="1" applyAlignment="1">
      <alignment horizontal="center" vertical="center" shrinkToFit="1"/>
    </xf>
    <xf numFmtId="0" fontId="24" fillId="6" borderId="15" xfId="0" applyFont="1" applyFill="1" applyBorder="1" applyAlignment="1">
      <alignment horizontal="left" vertical="center"/>
    </xf>
    <xf numFmtId="0" fontId="8" fillId="4" borderId="1" xfId="0" applyFont="1" applyFill="1" applyBorder="1" applyAlignment="1">
      <alignment horizontal="center" vertical="center"/>
    </xf>
    <xf numFmtId="0" fontId="24" fillId="6" borderId="15" xfId="0" applyFont="1" applyFill="1" applyBorder="1" applyAlignment="1">
      <alignment vertical="center"/>
    </xf>
    <xf numFmtId="178" fontId="7" fillId="0" borderId="4" xfId="0" applyNumberFormat="1" applyFont="1" applyFill="1" applyBorder="1" applyAlignment="1">
      <alignment horizontal="right" vertical="center"/>
    </xf>
    <xf numFmtId="178" fontId="8" fillId="4" borderId="3" xfId="0" applyNumberFormat="1" applyFont="1" applyFill="1" applyBorder="1" applyAlignment="1">
      <alignment horizontal="center" vertical="center"/>
    </xf>
    <xf numFmtId="0" fontId="7" fillId="6" borderId="122" xfId="0" applyFont="1" applyFill="1" applyBorder="1" applyAlignment="1">
      <alignment horizontal="center" vertical="center"/>
    </xf>
    <xf numFmtId="0" fontId="7" fillId="6" borderId="117" xfId="0" applyFont="1" applyFill="1" applyBorder="1" applyAlignment="1">
      <alignment horizontal="center" vertical="center"/>
    </xf>
    <xf numFmtId="0" fontId="7" fillId="6" borderId="118" xfId="0" applyFont="1" applyFill="1" applyBorder="1" applyAlignment="1">
      <alignment horizontal="center" vertical="center"/>
    </xf>
    <xf numFmtId="178" fontId="8" fillId="4" borderId="4" xfId="0" applyNumberFormat="1" applyFont="1" applyFill="1" applyBorder="1" applyAlignment="1">
      <alignment horizontal="center" vertical="center"/>
    </xf>
    <xf numFmtId="178" fontId="8" fillId="4" borderId="116" xfId="0" applyNumberFormat="1" applyFont="1" applyFill="1" applyBorder="1" applyAlignment="1">
      <alignment horizontal="center" vertical="center"/>
    </xf>
    <xf numFmtId="178" fontId="24" fillId="0" borderId="118" xfId="0" applyNumberFormat="1" applyFont="1" applyFill="1" applyBorder="1" applyAlignment="1">
      <alignment horizontal="left" vertical="center" wrapText="1"/>
    </xf>
    <xf numFmtId="178" fontId="7" fillId="0" borderId="16" xfId="0" applyNumberFormat="1" applyFont="1" applyFill="1" applyBorder="1" applyAlignment="1">
      <alignment horizontal="right" vertical="center"/>
    </xf>
    <xf numFmtId="178" fontId="8" fillId="4" borderId="15" xfId="0" applyNumberFormat="1" applyFont="1" applyFill="1" applyBorder="1" applyAlignment="1">
      <alignment horizontal="center" vertical="center"/>
    </xf>
    <xf numFmtId="178" fontId="8" fillId="4" borderId="16" xfId="0" applyNumberFormat="1" applyFont="1" applyFill="1" applyBorder="1" applyAlignment="1">
      <alignment horizontal="center" vertical="center"/>
    </xf>
    <xf numFmtId="178" fontId="8" fillId="4" borderId="123" xfId="0" applyNumberFormat="1" applyFont="1" applyFill="1" applyBorder="1" applyAlignment="1">
      <alignment horizontal="center" vertical="center"/>
    </xf>
    <xf numFmtId="178" fontId="8" fillId="4" borderId="63" xfId="0" applyNumberFormat="1" applyFont="1" applyFill="1" applyBorder="1" applyAlignment="1">
      <alignment horizontal="center" vertical="center"/>
    </xf>
    <xf numFmtId="178" fontId="8" fillId="4" borderId="83" xfId="0" applyNumberFormat="1" applyFont="1" applyFill="1" applyBorder="1" applyAlignment="1">
      <alignment horizontal="center" vertical="center"/>
    </xf>
    <xf numFmtId="0" fontId="7" fillId="4" borderId="16" xfId="0" applyNumberFormat="1" applyFont="1" applyFill="1" applyBorder="1" applyAlignment="1">
      <alignment horizontal="center" vertical="center"/>
    </xf>
    <xf numFmtId="178" fontId="7" fillId="0" borderId="16" xfId="0" applyNumberFormat="1" applyFont="1" applyFill="1" applyBorder="1" applyAlignment="1">
      <alignment horizontal="left" vertical="center"/>
    </xf>
    <xf numFmtId="178" fontId="7" fillId="0" borderId="41" xfId="0" applyNumberFormat="1" applyFont="1" applyFill="1" applyBorder="1" applyAlignment="1">
      <alignment horizontal="left" vertical="center"/>
    </xf>
    <xf numFmtId="178" fontId="8" fillId="4" borderId="44" xfId="0" applyNumberFormat="1" applyFont="1" applyFill="1" applyBorder="1" applyAlignment="1">
      <alignment horizontal="center" vertical="center"/>
    </xf>
    <xf numFmtId="0" fontId="24" fillId="6" borderId="44" xfId="0" applyFont="1" applyFill="1" applyBorder="1" applyAlignment="1">
      <alignment horizontal="left" vertical="center"/>
    </xf>
    <xf numFmtId="0" fontId="8" fillId="4" borderId="51" xfId="0" applyFont="1" applyFill="1" applyBorder="1" applyAlignment="1">
      <alignment horizontal="center" vertical="center"/>
    </xf>
    <xf numFmtId="0" fontId="24" fillId="6" borderId="44" xfId="0" applyFont="1" applyFill="1" applyBorder="1" applyAlignment="1">
      <alignment vertical="center"/>
    </xf>
    <xf numFmtId="178" fontId="8" fillId="4" borderId="124" xfId="0" applyNumberFormat="1" applyFont="1" applyFill="1" applyBorder="1" applyAlignment="1">
      <alignment horizontal="center" vertical="center"/>
    </xf>
    <xf numFmtId="178" fontId="8" fillId="4" borderId="77" xfId="0" applyNumberFormat="1" applyFont="1" applyFill="1" applyBorder="1" applyAlignment="1">
      <alignment horizontal="center" vertical="center"/>
    </xf>
    <xf numFmtId="178" fontId="8" fillId="4" borderId="88" xfId="0" applyNumberFormat="1" applyFont="1" applyFill="1" applyBorder="1" applyAlignment="1">
      <alignment horizontal="center" vertical="center"/>
    </xf>
    <xf numFmtId="178" fontId="8" fillId="4" borderId="41" xfId="0" applyNumberFormat="1" applyFont="1" applyFill="1" applyBorder="1" applyAlignment="1">
      <alignment horizontal="center" vertical="center"/>
    </xf>
    <xf numFmtId="0" fontId="8" fillId="6" borderId="0" xfId="0" applyFont="1" applyFill="1" applyAlignment="1">
      <alignment vertical="center" wrapText="1"/>
    </xf>
    <xf numFmtId="0" fontId="11" fillId="6" borderId="0" xfId="0" applyFont="1" applyFill="1" applyAlignment="1">
      <alignment vertical="center" shrinkToFit="1"/>
    </xf>
    <xf numFmtId="0" fontId="25" fillId="6" borderId="0" xfId="0" applyFont="1" applyFill="1" applyAlignment="1">
      <alignment vertical="center" shrinkToFit="1"/>
    </xf>
    <xf numFmtId="0" fontId="20" fillId="6" borderId="0" xfId="0" applyFont="1" applyFill="1" applyAlignment="1">
      <alignment horizontal="center" vertical="center" wrapText="1"/>
    </xf>
    <xf numFmtId="0" fontId="20" fillId="6" borderId="0" xfId="0" applyFont="1" applyFill="1" applyAlignment="1">
      <alignment horizontal="left" vertical="center" wrapText="1" indent="2"/>
    </xf>
    <xf numFmtId="0" fontId="7" fillId="6" borderId="0" xfId="0" applyFont="1" applyFill="1" applyAlignment="1">
      <alignment horizontal="left" vertical="center" wrapText="1" indent="1" shrinkToFit="1"/>
    </xf>
    <xf numFmtId="0" fontId="20" fillId="6" borderId="0" xfId="0" applyFont="1" applyFill="1" applyBorder="1" applyAlignment="1">
      <alignment horizontal="left" vertical="center" shrinkToFit="1"/>
    </xf>
    <xf numFmtId="0" fontId="26" fillId="6" borderId="0" xfId="0" applyFont="1" applyFill="1" applyBorder="1" applyAlignment="1">
      <alignment horizontal="center" vertical="center" wrapText="1"/>
    </xf>
    <xf numFmtId="0" fontId="26" fillId="6" borderId="0" xfId="0" applyFont="1" applyFill="1" applyAlignment="1">
      <alignment horizontal="center" vertical="center" wrapText="1"/>
    </xf>
    <xf numFmtId="0" fontId="7" fillId="6" borderId="4"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7" fillId="6" borderId="15" xfId="0" applyFont="1" applyFill="1" applyBorder="1" applyAlignment="1">
      <alignment horizontal="center" vertical="top" shrinkToFit="1"/>
    </xf>
    <xf numFmtId="0" fontId="20" fillId="6" borderId="4" xfId="0" applyFont="1" applyFill="1" applyBorder="1" applyAlignment="1">
      <alignment horizontal="center" vertical="center" shrinkToFit="1"/>
    </xf>
    <xf numFmtId="0" fontId="20" fillId="4" borderId="2" xfId="0" applyFont="1" applyFill="1" applyBorder="1" applyAlignment="1">
      <alignment horizontal="center" vertical="center" shrinkToFit="1"/>
    </xf>
    <xf numFmtId="0" fontId="20" fillId="4" borderId="121" xfId="0" applyFont="1" applyFill="1" applyBorder="1" applyAlignment="1">
      <alignment horizontal="center" vertical="center" shrinkToFit="1"/>
    </xf>
    <xf numFmtId="0" fontId="20" fillId="6" borderId="15" xfId="0" applyFont="1" applyFill="1" applyBorder="1" applyAlignment="1">
      <alignment horizontal="left" vertical="center" shrinkToFit="1"/>
    </xf>
    <xf numFmtId="0" fontId="20" fillId="6" borderId="0" xfId="0" applyFont="1" applyFill="1" applyAlignment="1">
      <alignment horizontal="left" vertical="center" shrinkToFit="1"/>
    </xf>
    <xf numFmtId="0" fontId="7" fillId="0" borderId="16" xfId="0" applyFont="1" applyBorder="1">
      <alignment vertical="center"/>
    </xf>
    <xf numFmtId="0" fontId="7" fillId="4" borderId="15"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20" fillId="6" borderId="16" xfId="0" applyFont="1" applyFill="1" applyBorder="1" applyAlignment="1">
      <alignment horizontal="center" vertical="center" shrinkToFit="1"/>
    </xf>
    <xf numFmtId="0" fontId="7" fillId="0" borderId="41" xfId="0" applyFont="1" applyBorder="1">
      <alignment vertical="center"/>
    </xf>
    <xf numFmtId="0" fontId="7" fillId="4" borderId="44" xfId="0" applyFont="1" applyFill="1" applyBorder="1" applyAlignment="1">
      <alignment horizontal="center" vertical="center" shrinkToFit="1"/>
    </xf>
    <xf numFmtId="0" fontId="7" fillId="4" borderId="42" xfId="0" applyFont="1" applyFill="1" applyBorder="1" applyAlignment="1">
      <alignment horizontal="center" vertical="center" shrinkToFit="1"/>
    </xf>
    <xf numFmtId="0" fontId="20" fillId="6" borderId="41" xfId="0" applyFont="1" applyFill="1" applyBorder="1" applyAlignment="1">
      <alignment horizontal="center" vertical="center" shrinkToFit="1"/>
    </xf>
    <xf numFmtId="0" fontId="7" fillId="6" borderId="3" xfId="0" applyFont="1" applyFill="1" applyBorder="1" applyAlignment="1">
      <alignment horizontal="center" vertical="center" wrapText="1" shrinkToFit="1"/>
    </xf>
    <xf numFmtId="0" fontId="7" fillId="6" borderId="5" xfId="0" applyFont="1" applyFill="1" applyBorder="1" applyAlignment="1">
      <alignment horizontal="center" vertical="center" wrapText="1" shrinkToFit="1"/>
    </xf>
    <xf numFmtId="0" fontId="7" fillId="6" borderId="14" xfId="0" applyFont="1" applyFill="1" applyBorder="1" applyAlignment="1">
      <alignment horizontal="center" vertical="center" wrapText="1" shrinkToFit="1"/>
    </xf>
    <xf numFmtId="0" fontId="7" fillId="6" borderId="15" xfId="0" applyFont="1" applyFill="1" applyBorder="1" applyAlignment="1">
      <alignment horizontal="left" vertical="top" wrapText="1" shrinkToFit="1"/>
    </xf>
    <xf numFmtId="0" fontId="20" fillId="4" borderId="4" xfId="0" applyFont="1" applyFill="1" applyBorder="1" applyAlignment="1">
      <alignment horizontal="left" vertical="center" wrapText="1"/>
    </xf>
    <xf numFmtId="0" fontId="7" fillId="6" borderId="15" xfId="0" applyFont="1" applyFill="1" applyBorder="1" applyAlignment="1">
      <alignment horizontal="left" vertical="center" wrapText="1" shrinkToFit="1"/>
    </xf>
    <xf numFmtId="0" fontId="7" fillId="6" borderId="0" xfId="0" applyFont="1" applyFill="1" applyBorder="1" applyAlignment="1">
      <alignment horizontal="left" vertical="center" shrinkToFit="1"/>
    </xf>
    <xf numFmtId="0" fontId="7" fillId="6" borderId="1" xfId="0" applyFont="1" applyFill="1" applyBorder="1" applyAlignment="1">
      <alignment horizontal="left" vertical="center" shrinkToFit="1"/>
    </xf>
    <xf numFmtId="0" fontId="7" fillId="6" borderId="0" xfId="0" applyFont="1" applyFill="1" applyBorder="1" applyAlignment="1">
      <alignment horizontal="left" vertical="center" wrapText="1" shrinkToFit="1"/>
    </xf>
    <xf numFmtId="0" fontId="7" fillId="6" borderId="1" xfId="0" applyFont="1" applyFill="1" applyBorder="1" applyAlignment="1">
      <alignment horizontal="left" vertical="center" wrapText="1" shrinkToFit="1"/>
    </xf>
    <xf numFmtId="0" fontId="20" fillId="4" borderId="16" xfId="0" applyFont="1" applyFill="1" applyBorder="1" applyAlignment="1">
      <alignment horizontal="left" vertical="center" wrapText="1"/>
    </xf>
    <xf numFmtId="0" fontId="7" fillId="6" borderId="15" xfId="0" applyFont="1" applyFill="1" applyBorder="1" applyAlignment="1">
      <alignment horizontal="left" vertical="center" shrinkToFit="1"/>
    </xf>
    <xf numFmtId="0" fontId="7" fillId="6" borderId="44" xfId="0" applyFont="1" applyFill="1" applyBorder="1" applyAlignment="1">
      <alignment horizontal="left" vertical="center" shrinkToFit="1"/>
    </xf>
    <xf numFmtId="0" fontId="7" fillId="6" borderId="42" xfId="0" applyFont="1" applyFill="1" applyBorder="1" applyAlignment="1">
      <alignment horizontal="left" vertical="center" shrinkToFit="1"/>
    </xf>
    <xf numFmtId="0" fontId="7" fillId="6" borderId="51" xfId="0" applyFont="1" applyFill="1" applyBorder="1" applyAlignment="1">
      <alignment horizontal="left" vertical="center" shrinkToFit="1"/>
    </xf>
    <xf numFmtId="0" fontId="7" fillId="6" borderId="44" xfId="0" applyFont="1" applyFill="1" applyBorder="1" applyAlignment="1">
      <alignment horizontal="left" vertical="center" wrapText="1" shrinkToFit="1"/>
    </xf>
    <xf numFmtId="0" fontId="7" fillId="6" borderId="42" xfId="0" applyFont="1" applyFill="1" applyBorder="1" applyAlignment="1">
      <alignment horizontal="left" vertical="center" wrapText="1" shrinkToFit="1"/>
    </xf>
    <xf numFmtId="0" fontId="7" fillId="6" borderId="51" xfId="0" applyFont="1" applyFill="1" applyBorder="1" applyAlignment="1">
      <alignment horizontal="left" vertical="center" wrapText="1" shrinkToFit="1"/>
    </xf>
    <xf numFmtId="0" fontId="7" fillId="6" borderId="3" xfId="0" applyFont="1" applyFill="1" applyBorder="1" applyAlignment="1">
      <alignment horizontal="left" vertical="center" shrinkToFit="1"/>
    </xf>
    <xf numFmtId="0" fontId="7" fillId="4" borderId="5" xfId="0" applyFont="1" applyFill="1" applyBorder="1" applyAlignment="1">
      <alignment horizontal="left" vertical="center" wrapText="1"/>
    </xf>
    <xf numFmtId="0" fontId="7" fillId="6" borderId="5" xfId="0" applyFont="1" applyFill="1" applyBorder="1" applyAlignment="1">
      <alignment horizontal="left" vertical="center" shrinkToFit="1"/>
    </xf>
    <xf numFmtId="0" fontId="7" fillId="4" borderId="14" xfId="0" applyFont="1" applyFill="1" applyBorder="1" applyAlignment="1">
      <alignment horizontal="left" vertical="center" wrapText="1"/>
    </xf>
    <xf numFmtId="0" fontId="7" fillId="6" borderId="5" xfId="0" applyFont="1" applyFill="1" applyBorder="1" applyAlignment="1">
      <alignment horizontal="center" vertical="center" shrinkToFit="1"/>
    </xf>
    <xf numFmtId="0" fontId="20" fillId="6" borderId="15" xfId="0" applyFont="1" applyFill="1" applyBorder="1" applyAlignment="1">
      <alignment horizontal="left" vertical="top" wrapText="1" shrinkToFit="1"/>
    </xf>
    <xf numFmtId="0" fontId="7" fillId="6" borderId="16" xfId="0" applyFont="1" applyFill="1" applyBorder="1" applyAlignment="1">
      <alignment horizontal="center" vertical="center" shrinkToFit="1"/>
    </xf>
    <xf numFmtId="0" fontId="7" fillId="4" borderId="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6" borderId="0" xfId="0" applyFont="1" applyFill="1" applyBorder="1" applyAlignment="1">
      <alignment horizontal="center" vertical="center" shrinkToFit="1"/>
    </xf>
    <xf numFmtId="0" fontId="20" fillId="6" borderId="0" xfId="0" applyFont="1" applyFill="1" applyAlignment="1">
      <alignment horizontal="left" vertical="top" wrapText="1" shrinkToFit="1"/>
    </xf>
    <xf numFmtId="0" fontId="7" fillId="6" borderId="41" xfId="0" applyFont="1" applyFill="1" applyBorder="1" applyAlignment="1">
      <alignment horizontal="center" vertical="center" shrinkToFit="1"/>
    </xf>
    <xf numFmtId="0" fontId="7" fillId="4" borderId="42"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20" fillId="4" borderId="41" xfId="0" applyFont="1" applyFill="1" applyBorder="1" applyAlignment="1">
      <alignment horizontal="left" vertical="center" wrapText="1"/>
    </xf>
    <xf numFmtId="0" fontId="27" fillId="6" borderId="0" xfId="0" applyFont="1" applyFill="1" applyAlignment="1">
      <alignment vertical="center" shrinkToFit="1"/>
    </xf>
    <xf numFmtId="0" fontId="27" fillId="6" borderId="0" xfId="0" applyFont="1" applyFill="1" applyBorder="1" applyAlignment="1">
      <alignment vertical="center" shrinkToFit="1"/>
    </xf>
    <xf numFmtId="0" fontId="25" fillId="6" borderId="0" xfId="0" applyFont="1" applyFill="1" applyAlignment="1">
      <alignment horizontal="left" vertical="center" wrapText="1" indent="2"/>
    </xf>
    <xf numFmtId="0" fontId="7" fillId="6" borderId="0" xfId="0" applyFont="1" applyFill="1" applyBorder="1" applyAlignment="1">
      <alignment horizontal="left" vertical="center"/>
    </xf>
    <xf numFmtId="0" fontId="7" fillId="6" borderId="0" xfId="0" applyFont="1" applyFill="1" applyAlignment="1">
      <alignment horizontal="left" vertical="center"/>
    </xf>
    <xf numFmtId="0" fontId="7" fillId="4" borderId="58" xfId="0" applyFont="1" applyFill="1" applyBorder="1" applyAlignment="1">
      <alignment horizontal="center" vertical="center" shrinkToFit="1"/>
    </xf>
    <xf numFmtId="0" fontId="7" fillId="4" borderId="59" xfId="0" applyFont="1" applyFill="1" applyBorder="1" applyAlignment="1">
      <alignment horizontal="center" vertical="center" shrinkToFit="1"/>
    </xf>
    <xf numFmtId="0" fontId="7" fillId="4" borderId="81" xfId="0" applyFont="1" applyFill="1" applyBorder="1" applyAlignment="1">
      <alignment horizontal="center" vertical="center" shrinkToFit="1"/>
    </xf>
    <xf numFmtId="0" fontId="7" fillId="4" borderId="116" xfId="0" applyFont="1" applyFill="1" applyBorder="1" applyAlignment="1">
      <alignment horizontal="center" vertical="top" shrinkToFit="1"/>
    </xf>
    <xf numFmtId="0" fontId="7" fillId="4" borderId="117" xfId="0" applyFont="1" applyFill="1" applyBorder="1" applyAlignment="1">
      <alignment horizontal="center" vertical="top" shrinkToFit="1"/>
    </xf>
    <xf numFmtId="0" fontId="7" fillId="4" borderId="59" xfId="0" applyFont="1" applyFill="1" applyBorder="1" applyAlignment="1">
      <alignment horizontal="center" vertical="top" shrinkToFit="1"/>
    </xf>
    <xf numFmtId="0" fontId="7" fillId="4" borderId="81" xfId="0" applyFont="1" applyFill="1" applyBorder="1" applyAlignment="1">
      <alignment horizontal="center" vertical="top" shrinkToFit="1"/>
    </xf>
    <xf numFmtId="0" fontId="7" fillId="6" borderId="0" xfId="0" applyFont="1" applyFill="1" applyBorder="1" applyAlignment="1">
      <alignment horizontal="center" vertical="top" shrinkToFit="1"/>
    </xf>
    <xf numFmtId="0" fontId="20" fillId="4" borderId="3" xfId="0" applyFont="1" applyFill="1" applyBorder="1" applyAlignment="1">
      <alignment horizontal="center" vertical="center" shrinkToFit="1"/>
    </xf>
    <xf numFmtId="0" fontId="7" fillId="4" borderId="62" xfId="0" applyFont="1" applyFill="1" applyBorder="1" applyAlignment="1">
      <alignment horizontal="center" vertical="center" shrinkToFit="1"/>
    </xf>
    <xf numFmtId="0" fontId="7" fillId="4" borderId="63" xfId="0" applyFont="1" applyFill="1" applyBorder="1" applyAlignment="1">
      <alignment horizontal="center" vertical="center" shrinkToFit="1"/>
    </xf>
    <xf numFmtId="0" fontId="7" fillId="4" borderId="83" xfId="0" applyFont="1" applyFill="1" applyBorder="1" applyAlignment="1">
      <alignment horizontal="center" vertical="center" shrinkToFit="1"/>
    </xf>
    <xf numFmtId="0" fontId="7" fillId="6" borderId="0" xfId="0" applyFont="1" applyFill="1" applyAlignment="1">
      <alignment horizontal="center" vertical="center" shrinkToFit="1"/>
    </xf>
    <xf numFmtId="0" fontId="7" fillId="4" borderId="63" xfId="0" applyFont="1" applyFill="1" applyBorder="1" applyAlignment="1">
      <alignment horizontal="center" vertical="top" shrinkToFit="1"/>
    </xf>
    <xf numFmtId="0" fontId="7" fillId="4" borderId="83" xfId="0" applyFont="1" applyFill="1" applyBorder="1" applyAlignment="1">
      <alignment horizontal="center" vertical="top" shrinkToFit="1"/>
    </xf>
    <xf numFmtId="0" fontId="20" fillId="4" borderId="15" xfId="0" applyFont="1" applyFill="1" applyBorder="1" applyAlignment="1">
      <alignment horizontal="center" vertical="center" shrinkToFit="1"/>
    </xf>
    <xf numFmtId="0" fontId="7" fillId="4" borderId="76" xfId="0" applyFont="1" applyFill="1" applyBorder="1" applyAlignment="1">
      <alignment horizontal="center" vertical="center" shrinkToFit="1"/>
    </xf>
    <xf numFmtId="0" fontId="7" fillId="4" borderId="77" xfId="0" applyFont="1" applyFill="1" applyBorder="1" applyAlignment="1">
      <alignment horizontal="center" vertical="center" shrinkToFit="1"/>
    </xf>
    <xf numFmtId="0" fontId="7" fillId="4" borderId="88" xfId="0" applyFont="1" applyFill="1" applyBorder="1" applyAlignment="1">
      <alignment horizontal="center" vertical="center" shrinkToFit="1"/>
    </xf>
    <xf numFmtId="0" fontId="7" fillId="4" borderId="77" xfId="0" applyFont="1" applyFill="1" applyBorder="1" applyAlignment="1">
      <alignment horizontal="center" vertical="top" shrinkToFit="1"/>
    </xf>
    <xf numFmtId="0" fontId="7" fillId="4" borderId="88" xfId="0" applyFont="1" applyFill="1" applyBorder="1" applyAlignment="1">
      <alignment horizontal="center" vertical="top" shrinkToFit="1"/>
    </xf>
    <xf numFmtId="0" fontId="20" fillId="4" borderId="44" xfId="0" applyFont="1" applyFill="1" applyBorder="1" applyAlignment="1">
      <alignment horizontal="center" vertical="center" shrinkToFit="1"/>
    </xf>
    <xf numFmtId="0" fontId="1" fillId="6" borderId="58" xfId="0" applyFont="1" applyFill="1" applyBorder="1" applyAlignment="1">
      <alignment horizontal="left" vertical="center" shrinkToFit="1"/>
    </xf>
    <xf numFmtId="0" fontId="1" fillId="6" borderId="59" xfId="0" applyFont="1" applyFill="1" applyBorder="1" applyAlignment="1">
      <alignment horizontal="left" vertical="center" shrinkToFit="1"/>
    </xf>
    <xf numFmtId="0" fontId="1" fillId="6" borderId="59" xfId="0" applyFont="1" applyFill="1" applyBorder="1" applyAlignment="1">
      <alignment horizontal="left" vertical="center" wrapText="1" shrinkToFit="1"/>
    </xf>
    <xf numFmtId="0" fontId="1" fillId="6" borderId="6" xfId="0" applyFont="1" applyFill="1" applyBorder="1" applyAlignment="1">
      <alignment horizontal="left" vertical="center" shrinkToFit="1"/>
    </xf>
    <xf numFmtId="0" fontId="1" fillId="4" borderId="5"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0" fillId="6" borderId="2" xfId="0" applyFont="1" applyFill="1" applyBorder="1" applyAlignment="1">
      <alignment horizontal="center" vertical="center" shrinkToFit="1"/>
    </xf>
    <xf numFmtId="0" fontId="1" fillId="6" borderId="116" xfId="0" applyFont="1" applyFill="1" applyBorder="1" applyAlignment="1">
      <alignment horizontal="left" vertical="center" shrinkToFit="1"/>
    </xf>
    <xf numFmtId="0" fontId="1" fillId="6" borderId="117" xfId="0" applyFont="1" applyFill="1" applyBorder="1" applyAlignment="1">
      <alignment horizontal="left" vertical="center" wrapText="1" shrinkToFit="1"/>
    </xf>
    <xf numFmtId="0" fontId="1" fillId="6" borderId="59" xfId="0" applyFont="1" applyFill="1" applyBorder="1" applyAlignment="1">
      <alignment vertical="center"/>
    </xf>
    <xf numFmtId="0" fontId="1" fillId="6" borderId="125" xfId="0" applyFont="1" applyFill="1" applyBorder="1" applyAlignment="1">
      <alignment horizontal="left" vertical="center" wrapText="1" shrinkToFit="1"/>
    </xf>
    <xf numFmtId="0" fontId="1" fillId="4" borderId="121" xfId="0" applyFont="1" applyFill="1" applyBorder="1" applyAlignment="1">
      <alignment horizontal="center" vertical="center" shrinkToFit="1"/>
    </xf>
    <xf numFmtId="0" fontId="7" fillId="6" borderId="0" xfId="0" applyFont="1" applyFill="1" applyBorder="1" applyAlignment="1">
      <alignment horizontal="left" vertical="top" wrapText="1" shrinkToFit="1"/>
    </xf>
    <xf numFmtId="0" fontId="1" fillId="6" borderId="62" xfId="0" applyFont="1" applyFill="1" applyBorder="1" applyAlignment="1">
      <alignment horizontal="left" vertical="center" shrinkToFit="1"/>
    </xf>
    <xf numFmtId="0" fontId="1" fillId="6" borderId="63" xfId="0" applyFont="1" applyFill="1" applyBorder="1" applyAlignment="1">
      <alignment horizontal="left" vertical="center" shrinkToFit="1"/>
    </xf>
    <xf numFmtId="0" fontId="1" fillId="6" borderId="17" xfId="0" applyFont="1" applyFill="1" applyBorder="1" applyAlignment="1">
      <alignment horizontal="left" vertical="center" shrinkToFit="1"/>
    </xf>
    <xf numFmtId="0" fontId="1"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2" fillId="6" borderId="15" xfId="0" applyFont="1" applyFill="1" applyBorder="1" applyAlignment="1">
      <alignment horizontal="left" vertical="top" wrapText="1" shrinkToFit="1"/>
    </xf>
    <xf numFmtId="0" fontId="22" fillId="6" borderId="0" xfId="0" applyFont="1" applyFill="1" applyBorder="1" applyAlignment="1">
      <alignment horizontal="left" vertical="top" wrapText="1" shrinkToFit="1"/>
    </xf>
    <xf numFmtId="0" fontId="1" fillId="6" borderId="77" xfId="0" applyFont="1" applyFill="1" applyBorder="1" applyAlignment="1">
      <alignment horizontal="left" vertical="center" shrinkToFit="1"/>
    </xf>
    <xf numFmtId="0" fontId="7" fillId="4" borderId="116" xfId="0" applyFont="1" applyFill="1" applyBorder="1" applyAlignment="1">
      <alignment horizontal="left" vertical="center" shrinkToFit="1"/>
    </xf>
    <xf numFmtId="0" fontId="7" fillId="4" borderId="117" xfId="0" applyFont="1" applyFill="1" applyBorder="1" applyAlignment="1">
      <alignment horizontal="left" vertical="center" shrinkToFit="1"/>
    </xf>
    <xf numFmtId="0" fontId="7" fillId="4" borderId="6" xfId="0" applyFont="1" applyFill="1" applyBorder="1" applyAlignment="1">
      <alignment horizontal="center" vertical="center" shrinkToFit="1"/>
    </xf>
    <xf numFmtId="0" fontId="7" fillId="4" borderId="14"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1" fillId="6" borderId="76" xfId="0" applyFont="1" applyFill="1" applyBorder="1" applyAlignment="1">
      <alignment horizontal="left" vertical="center" shrinkToFit="1"/>
    </xf>
    <xf numFmtId="0" fontId="1" fillId="6" borderId="43" xfId="0" applyFont="1" applyFill="1" applyBorder="1" applyAlignment="1">
      <alignment horizontal="left" vertical="center" shrinkToFit="1"/>
    </xf>
    <xf numFmtId="0" fontId="1" fillId="4" borderId="42"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7" fillId="4" borderId="43" xfId="0" applyFont="1" applyFill="1" applyBorder="1" applyAlignment="1">
      <alignment horizontal="center" vertical="center" shrinkToFit="1"/>
    </xf>
    <xf numFmtId="0" fontId="7" fillId="4" borderId="51" xfId="0" applyFont="1" applyFill="1" applyBorder="1" applyAlignment="1">
      <alignment horizontal="center" vertical="center" shrinkToFit="1"/>
    </xf>
    <xf numFmtId="0" fontId="7" fillId="6" borderId="0" xfId="0" applyFont="1" applyFill="1" applyAlignment="1">
      <alignment vertical="center" wrapText="1" shrinkToFit="1"/>
    </xf>
    <xf numFmtId="0" fontId="8" fillId="6" borderId="0" xfId="0" applyFont="1" applyFill="1" applyBorder="1" applyAlignment="1">
      <alignment vertical="center" shrinkToFit="1"/>
    </xf>
  </cellXfs>
  <cellStyles count="4">
    <cellStyle name="標準" xfId="0" builtinId="0"/>
    <cellStyle name="標準_個人別一覧表" xfId="1"/>
    <cellStyle name="桁区切り" xfId="2" builtinId="6"/>
    <cellStyle name="パーセント" xfId="3" builtinId="5"/>
  </cellStyles>
  <dxfs count="4">
    <dxf>
      <fill>
        <patternFill patternType="solid">
          <bgColor theme="0" tint="-0.15"/>
        </patternFill>
      </fill>
    </dxf>
    <dxf>
      <fill>
        <patternFill patternType="solid">
          <bgColor theme="0" tint="-0.15"/>
        </patternFill>
      </fill>
    </dxf>
    <dxf>
      <fill>
        <patternFill patternType="solid">
          <bgColor theme="0" tint="-0.15"/>
        </patternFill>
      </fill>
    </dxf>
    <dxf>
      <fill>
        <patternFill patternType="solid">
          <bgColor theme="0" tint="-0.15"/>
        </patternFill>
      </fill>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4"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4</xdr:col>
      <xdr:colOff>76200</xdr:colOff>
      <xdr:row>5</xdr:row>
      <xdr:rowOff>0</xdr:rowOff>
    </xdr:from>
    <xdr:to xmlns:xdr="http://schemas.openxmlformats.org/drawingml/2006/spreadsheetDrawing">
      <xdr:col>5</xdr:col>
      <xdr:colOff>152400</xdr:colOff>
      <xdr:row>5</xdr:row>
      <xdr:rowOff>0</xdr:rowOff>
    </xdr:to>
    <xdr:sp macro="" textlink="">
      <xdr:nvSpPr>
        <xdr:cNvPr id="2051" name="Text Box 3"/>
        <xdr:cNvSpPr txBox="1">
          <a:spLocks noChangeArrowheads="1"/>
        </xdr:cNvSpPr>
      </xdr:nvSpPr>
      <xdr:spPr>
        <a:xfrm>
          <a:off x="876300" y="1362075"/>
          <a:ext cx="2762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800" b="0" i="0" strike="noStrike">
              <a:solidFill>
                <a:srgbClr val="000000"/>
              </a:solidFill>
              <a:latin typeface="ＭＳ Ｐ明朝"/>
              <a:ea typeface="ＭＳ Ｐ明朝"/>
            </a:rPr>
            <a:t>番号</a:t>
          </a:r>
          <a:endParaRPr lang="ja-JP" altLang="en-US" sz="1000" b="0" i="0" strike="noStrike">
            <a:solidFill>
              <a:srgbClr val="000000"/>
            </a:solidFill>
            <a:latin typeface="ＭＳ Ｐ明朝"/>
            <a:ea typeface="ＭＳ Ｐ明朝"/>
          </a:endParaRPr>
        </a:p>
        <a:p>
          <a:pPr algn="l" rtl="0">
            <a:defRPr sz="1000"/>
          </a:pPr>
          <a:r>
            <a:rPr lang="ja-JP" altLang="en-US" sz="1000" b="0" i="0" strike="noStrike">
              <a:solidFill>
                <a:srgbClr val="000000"/>
              </a:solidFill>
              <a:latin typeface="ＭＳ Ｐ明朝"/>
              <a:ea typeface="ＭＳ Ｐ明朝"/>
            </a:rPr>
            <a:t>番号</a:t>
          </a:r>
        </a:p>
      </xdr:txBody>
    </xdr:sp>
    <xdr:clientData/>
  </xdr:twoCellAnchor>
  <xdr:twoCellAnchor>
    <xdr:from xmlns:xdr="http://schemas.openxmlformats.org/drawingml/2006/spreadsheetDrawing">
      <xdr:col>4</xdr:col>
      <xdr:colOff>76200</xdr:colOff>
      <xdr:row>20</xdr:row>
      <xdr:rowOff>19050</xdr:rowOff>
    </xdr:from>
    <xdr:to xmlns:xdr="http://schemas.openxmlformats.org/drawingml/2006/spreadsheetDrawing">
      <xdr:col>6</xdr:col>
      <xdr:colOff>0</xdr:colOff>
      <xdr:row>20</xdr:row>
      <xdr:rowOff>180340</xdr:rowOff>
    </xdr:to>
    <xdr:sp macro="" textlink="">
      <xdr:nvSpPr>
        <xdr:cNvPr id="2052" name="Text Box 4"/>
        <xdr:cNvSpPr txBox="1">
          <a:spLocks noChangeArrowheads="1"/>
        </xdr:cNvSpPr>
      </xdr:nvSpPr>
      <xdr:spPr>
        <a:xfrm>
          <a:off x="876300" y="6362700"/>
          <a:ext cx="323850" cy="16129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番号</a:t>
          </a:r>
          <a:endParaRPr lang="ja-JP" altLang="en-US" sz="800" b="0" i="0" strike="noStrike">
            <a:solidFill>
              <a:srgbClr val="000000"/>
            </a:solidFill>
            <a:latin typeface="ＭＳ Ｐゴシック"/>
            <a:ea typeface="ＭＳ Ｐゴシック"/>
          </a:endParaRPr>
        </a:p>
        <a:p>
          <a:pPr algn="l" rtl="0">
            <a:defRPr sz="1000"/>
          </a:pPr>
          <a:endParaRPr lang="ja-JP" altLang="en-US" sz="8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4</xdr:col>
      <xdr:colOff>76200</xdr:colOff>
      <xdr:row>36</xdr:row>
      <xdr:rowOff>0</xdr:rowOff>
    </xdr:from>
    <xdr:to xmlns:xdr="http://schemas.openxmlformats.org/drawingml/2006/spreadsheetDrawing">
      <xdr:col>5</xdr:col>
      <xdr:colOff>152400</xdr:colOff>
      <xdr:row>36</xdr:row>
      <xdr:rowOff>0</xdr:rowOff>
    </xdr:to>
    <xdr:sp macro="" textlink="">
      <xdr:nvSpPr>
        <xdr:cNvPr id="4" name="Text Box 3"/>
        <xdr:cNvSpPr txBox="1">
          <a:spLocks noChangeArrowheads="1"/>
        </xdr:cNvSpPr>
      </xdr:nvSpPr>
      <xdr:spPr>
        <a:xfrm>
          <a:off x="876300" y="10972800"/>
          <a:ext cx="2762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800" b="0" i="0" strike="noStrike">
              <a:solidFill>
                <a:srgbClr val="000000"/>
              </a:solidFill>
              <a:latin typeface="ＭＳ Ｐ明朝"/>
              <a:ea typeface="ＭＳ Ｐ明朝"/>
            </a:rPr>
            <a:t>番号</a:t>
          </a:r>
          <a:endParaRPr lang="ja-JP" altLang="en-US" sz="1000" b="0" i="0" strike="noStrike">
            <a:solidFill>
              <a:srgbClr val="000000"/>
            </a:solidFill>
            <a:latin typeface="ＭＳ Ｐ明朝"/>
            <a:ea typeface="ＭＳ Ｐ明朝"/>
          </a:endParaRPr>
        </a:p>
        <a:p>
          <a:pPr algn="l" rtl="0">
            <a:defRPr sz="1000"/>
          </a:pPr>
          <a:r>
            <a:rPr lang="ja-JP" altLang="en-US" sz="1000" b="0" i="0" strike="noStrike">
              <a:solidFill>
                <a:srgbClr val="000000"/>
              </a:solidFill>
              <a:latin typeface="ＭＳ Ｐ明朝"/>
              <a:ea typeface="ＭＳ Ｐ明朝"/>
            </a:rPr>
            <a:t>番号</a:t>
          </a:r>
        </a:p>
      </xdr:txBody>
    </xdr:sp>
    <xdr:clientData/>
  </xdr:twoCellAnchor>
  <xdr:twoCellAnchor>
    <xdr:from xmlns:xdr="http://schemas.openxmlformats.org/drawingml/2006/spreadsheetDrawing">
      <xdr:col>4</xdr:col>
      <xdr:colOff>76200</xdr:colOff>
      <xdr:row>51</xdr:row>
      <xdr:rowOff>19050</xdr:rowOff>
    </xdr:from>
    <xdr:to xmlns:xdr="http://schemas.openxmlformats.org/drawingml/2006/spreadsheetDrawing">
      <xdr:col>6</xdr:col>
      <xdr:colOff>38100</xdr:colOff>
      <xdr:row>52</xdr:row>
      <xdr:rowOff>170815</xdr:rowOff>
    </xdr:to>
    <xdr:sp macro="" textlink="">
      <xdr:nvSpPr>
        <xdr:cNvPr id="5" name="Text Box 4"/>
        <xdr:cNvSpPr txBox="1">
          <a:spLocks noChangeArrowheads="1"/>
        </xdr:cNvSpPr>
      </xdr:nvSpPr>
      <xdr:spPr>
        <a:xfrm>
          <a:off x="876300" y="15697200"/>
          <a:ext cx="361950" cy="45656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番号</a:t>
          </a:r>
          <a:endParaRPr lang="ja-JP" altLang="en-US" sz="800" b="0" i="0" strike="noStrike">
            <a:solidFill>
              <a:srgbClr val="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xdr:row>
          <xdr:rowOff>205105</xdr:rowOff>
        </xdr:from>
        <xdr:to xmlns:xdr="http://schemas.openxmlformats.org/drawingml/2006/spreadsheetDrawing">
          <xdr:col>11</xdr:col>
          <xdr:colOff>190500</xdr:colOff>
          <xdr:row>11</xdr:row>
          <xdr:rowOff>245110</xdr:rowOff>
        </xdr:to>
        <xdr:sp textlink="">
          <xdr:nvSpPr>
            <xdr:cNvPr id="50192" name="チェック 16" hidden="1">
              <a:extLst>
                <a:ext uri="{63B3BB69-23CF-44E3-9099-C40C66FF867C}">
                  <a14:compatExt spid="_x0000_s50192"/>
                </a:ext>
              </a:extLst>
            </xdr:cNvPr>
            <xdr:cNvSpPr>
              <a:spLocks noRot="1" noChangeShapeType="1"/>
            </xdr:cNvSpPr>
          </xdr:nvSpPr>
          <xdr:spPr>
            <a:xfrm>
              <a:off x="800100" y="3091180"/>
              <a:ext cx="159067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xdr:row>
          <xdr:rowOff>0</xdr:rowOff>
        </xdr:from>
        <xdr:to xmlns:xdr="http://schemas.openxmlformats.org/drawingml/2006/spreadsheetDrawing">
          <xdr:col>20</xdr:col>
          <xdr:colOff>114300</xdr:colOff>
          <xdr:row>13</xdr:row>
          <xdr:rowOff>215900</xdr:rowOff>
        </xdr:to>
        <xdr:sp textlink="">
          <xdr:nvSpPr>
            <xdr:cNvPr id="50203" name="チェック 27" hidden="1">
              <a:extLst>
                <a:ext uri="{63B3BB69-23CF-44E3-9099-C40C66FF867C}">
                  <a14:compatExt spid="_x0000_s50203"/>
                </a:ext>
              </a:extLst>
            </xdr:cNvPr>
            <xdr:cNvSpPr>
              <a:spLocks noRot="1" noChangeShapeType="1"/>
            </xdr:cNvSpPr>
          </xdr:nvSpPr>
          <xdr:spPr>
            <a:xfrm>
              <a:off x="2400300" y="3648075"/>
              <a:ext cx="17145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xdr:row>
          <xdr:rowOff>0</xdr:rowOff>
        </xdr:from>
        <xdr:to xmlns:xdr="http://schemas.openxmlformats.org/drawingml/2006/spreadsheetDrawing">
          <xdr:col>11</xdr:col>
          <xdr:colOff>161925</xdr:colOff>
          <xdr:row>13</xdr:row>
          <xdr:rowOff>215900</xdr:rowOff>
        </xdr:to>
        <xdr:sp textlink="">
          <xdr:nvSpPr>
            <xdr:cNvPr id="50204" name="チェック 28" hidden="1">
              <a:extLst>
                <a:ext uri="{63B3BB69-23CF-44E3-9099-C40C66FF867C}">
                  <a14:compatExt spid="_x0000_s50204"/>
                </a:ext>
              </a:extLst>
            </xdr:cNvPr>
            <xdr:cNvSpPr>
              <a:spLocks noRot="1" noChangeShapeType="1"/>
            </xdr:cNvSpPr>
          </xdr:nvSpPr>
          <xdr:spPr>
            <a:xfrm>
              <a:off x="800100" y="3648075"/>
              <a:ext cx="15621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13</xdr:row>
          <xdr:rowOff>1270</xdr:rowOff>
        </xdr:from>
        <xdr:to xmlns:xdr="http://schemas.openxmlformats.org/drawingml/2006/spreadsheetDrawing">
          <xdr:col>30</xdr:col>
          <xdr:colOff>142875</xdr:colOff>
          <xdr:row>13</xdr:row>
          <xdr:rowOff>215900</xdr:rowOff>
        </xdr:to>
        <xdr:sp textlink="">
          <xdr:nvSpPr>
            <xdr:cNvPr id="50205" name="チェック 29" hidden="1">
              <a:extLst>
                <a:ext uri="{63B3BB69-23CF-44E3-9099-C40C66FF867C}">
                  <a14:compatExt spid="_x0000_s50205"/>
                </a:ext>
              </a:extLst>
            </xdr:cNvPr>
            <xdr:cNvSpPr>
              <a:spLocks noRot="1" noChangeShapeType="1"/>
            </xdr:cNvSpPr>
          </xdr:nvSpPr>
          <xdr:spPr>
            <a:xfrm>
              <a:off x="4200525" y="3649345"/>
              <a:ext cx="19431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15</xdr:row>
          <xdr:rowOff>0</xdr:rowOff>
        </xdr:from>
        <xdr:to xmlns:xdr="http://schemas.openxmlformats.org/drawingml/2006/spreadsheetDrawing">
          <xdr:col>20</xdr:col>
          <xdr:colOff>114300</xdr:colOff>
          <xdr:row>15</xdr:row>
          <xdr:rowOff>215900</xdr:rowOff>
        </xdr:to>
        <xdr:sp textlink="">
          <xdr:nvSpPr>
            <xdr:cNvPr id="50206" name="チェック 30" hidden="1">
              <a:extLst>
                <a:ext uri="{63B3BB69-23CF-44E3-9099-C40C66FF867C}">
                  <a14:compatExt spid="_x0000_s50206"/>
                </a:ext>
              </a:extLst>
            </xdr:cNvPr>
            <xdr:cNvSpPr>
              <a:spLocks noRot="1" noChangeShapeType="1"/>
            </xdr:cNvSpPr>
          </xdr:nvSpPr>
          <xdr:spPr>
            <a:xfrm>
              <a:off x="2400300" y="4156075"/>
              <a:ext cx="17145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14</xdr:row>
          <xdr:rowOff>243840</xdr:rowOff>
        </xdr:from>
        <xdr:to xmlns:xdr="http://schemas.openxmlformats.org/drawingml/2006/spreadsheetDrawing">
          <xdr:col>11</xdr:col>
          <xdr:colOff>180975</xdr:colOff>
          <xdr:row>15</xdr:row>
          <xdr:rowOff>215900</xdr:rowOff>
        </xdr:to>
        <xdr:sp textlink="">
          <xdr:nvSpPr>
            <xdr:cNvPr id="50207" name="チェック 31" hidden="1">
              <a:extLst>
                <a:ext uri="{63B3BB69-23CF-44E3-9099-C40C66FF867C}">
                  <a14:compatExt spid="_x0000_s50207"/>
                </a:ext>
              </a:extLst>
            </xdr:cNvPr>
            <xdr:cNvSpPr>
              <a:spLocks noRot="1" noChangeShapeType="1"/>
            </xdr:cNvSpPr>
          </xdr:nvSpPr>
          <xdr:spPr>
            <a:xfrm>
              <a:off x="800100" y="4145915"/>
              <a:ext cx="158115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15</xdr:row>
          <xdr:rowOff>1270</xdr:rowOff>
        </xdr:from>
        <xdr:to xmlns:xdr="http://schemas.openxmlformats.org/drawingml/2006/spreadsheetDrawing">
          <xdr:col>30</xdr:col>
          <xdr:colOff>142875</xdr:colOff>
          <xdr:row>15</xdr:row>
          <xdr:rowOff>215900</xdr:rowOff>
        </xdr:to>
        <xdr:sp textlink="">
          <xdr:nvSpPr>
            <xdr:cNvPr id="50208" name="チェック 32" hidden="1">
              <a:extLst>
                <a:ext uri="{63B3BB69-23CF-44E3-9099-C40C66FF867C}">
                  <a14:compatExt spid="_x0000_s50208"/>
                </a:ext>
              </a:extLst>
            </xdr:cNvPr>
            <xdr:cNvSpPr>
              <a:spLocks noRot="1" noChangeShapeType="1"/>
            </xdr:cNvSpPr>
          </xdr:nvSpPr>
          <xdr:spPr>
            <a:xfrm>
              <a:off x="4200525" y="4157345"/>
              <a:ext cx="19431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17</xdr:row>
          <xdr:rowOff>0</xdr:rowOff>
        </xdr:from>
        <xdr:to xmlns:xdr="http://schemas.openxmlformats.org/drawingml/2006/spreadsheetDrawing">
          <xdr:col>20</xdr:col>
          <xdr:colOff>114300</xdr:colOff>
          <xdr:row>17</xdr:row>
          <xdr:rowOff>215900</xdr:rowOff>
        </xdr:to>
        <xdr:sp textlink="">
          <xdr:nvSpPr>
            <xdr:cNvPr id="50209" name="チェック 33" hidden="1">
              <a:extLst>
                <a:ext uri="{63B3BB69-23CF-44E3-9099-C40C66FF867C}">
                  <a14:compatExt spid="_x0000_s50209"/>
                </a:ext>
              </a:extLst>
            </xdr:cNvPr>
            <xdr:cNvSpPr>
              <a:spLocks noRot="1" noChangeShapeType="1"/>
            </xdr:cNvSpPr>
          </xdr:nvSpPr>
          <xdr:spPr>
            <a:xfrm>
              <a:off x="2400300" y="4664075"/>
              <a:ext cx="17145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xdr:row>
          <xdr:rowOff>0</xdr:rowOff>
        </xdr:from>
        <xdr:to xmlns:xdr="http://schemas.openxmlformats.org/drawingml/2006/spreadsheetDrawing">
          <xdr:col>11</xdr:col>
          <xdr:colOff>180975</xdr:colOff>
          <xdr:row>17</xdr:row>
          <xdr:rowOff>215900</xdr:rowOff>
        </xdr:to>
        <xdr:sp textlink="">
          <xdr:nvSpPr>
            <xdr:cNvPr id="50210" name="チェック 34" hidden="1">
              <a:extLst>
                <a:ext uri="{63B3BB69-23CF-44E3-9099-C40C66FF867C}">
                  <a14:compatExt spid="_x0000_s50210"/>
                </a:ext>
              </a:extLst>
            </xdr:cNvPr>
            <xdr:cNvSpPr>
              <a:spLocks noRot="1" noChangeShapeType="1"/>
            </xdr:cNvSpPr>
          </xdr:nvSpPr>
          <xdr:spPr>
            <a:xfrm>
              <a:off x="800100" y="4664075"/>
              <a:ext cx="158115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17</xdr:row>
          <xdr:rowOff>1270</xdr:rowOff>
        </xdr:from>
        <xdr:to xmlns:xdr="http://schemas.openxmlformats.org/drawingml/2006/spreadsheetDrawing">
          <xdr:col>30</xdr:col>
          <xdr:colOff>142875</xdr:colOff>
          <xdr:row>17</xdr:row>
          <xdr:rowOff>215900</xdr:rowOff>
        </xdr:to>
        <xdr:sp textlink="">
          <xdr:nvSpPr>
            <xdr:cNvPr id="50211" name="チェック 35" hidden="1">
              <a:extLst>
                <a:ext uri="{63B3BB69-23CF-44E3-9099-C40C66FF867C}">
                  <a14:compatExt spid="_x0000_s50211"/>
                </a:ext>
              </a:extLst>
            </xdr:cNvPr>
            <xdr:cNvSpPr>
              <a:spLocks noRot="1" noChangeShapeType="1"/>
            </xdr:cNvSpPr>
          </xdr:nvSpPr>
          <xdr:spPr>
            <a:xfrm>
              <a:off x="4200525" y="4665345"/>
              <a:ext cx="19431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19</xdr:row>
          <xdr:rowOff>0</xdr:rowOff>
        </xdr:from>
        <xdr:to xmlns:xdr="http://schemas.openxmlformats.org/drawingml/2006/spreadsheetDrawing">
          <xdr:col>20</xdr:col>
          <xdr:colOff>114300</xdr:colOff>
          <xdr:row>19</xdr:row>
          <xdr:rowOff>215900</xdr:rowOff>
        </xdr:to>
        <xdr:sp textlink="">
          <xdr:nvSpPr>
            <xdr:cNvPr id="50212" name="チェック 36" hidden="1">
              <a:extLst>
                <a:ext uri="{63B3BB69-23CF-44E3-9099-C40C66FF867C}">
                  <a14:compatExt spid="_x0000_s50212"/>
                </a:ext>
              </a:extLst>
            </xdr:cNvPr>
            <xdr:cNvSpPr>
              <a:spLocks noRot="1" noChangeShapeType="1"/>
            </xdr:cNvSpPr>
          </xdr:nvSpPr>
          <xdr:spPr>
            <a:xfrm>
              <a:off x="2400300" y="5172075"/>
              <a:ext cx="17145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xdr:row>
          <xdr:rowOff>0</xdr:rowOff>
        </xdr:from>
        <xdr:to xmlns:xdr="http://schemas.openxmlformats.org/drawingml/2006/spreadsheetDrawing">
          <xdr:col>11</xdr:col>
          <xdr:colOff>190500</xdr:colOff>
          <xdr:row>19</xdr:row>
          <xdr:rowOff>215900</xdr:rowOff>
        </xdr:to>
        <xdr:sp textlink="">
          <xdr:nvSpPr>
            <xdr:cNvPr id="50213" name="チェック 37" hidden="1">
              <a:extLst>
                <a:ext uri="{63B3BB69-23CF-44E3-9099-C40C66FF867C}">
                  <a14:compatExt spid="_x0000_s50213"/>
                </a:ext>
              </a:extLst>
            </xdr:cNvPr>
            <xdr:cNvSpPr>
              <a:spLocks noRot="1" noChangeShapeType="1"/>
            </xdr:cNvSpPr>
          </xdr:nvSpPr>
          <xdr:spPr>
            <a:xfrm>
              <a:off x="800100" y="5172075"/>
              <a:ext cx="1590675"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19</xdr:row>
          <xdr:rowOff>1270</xdr:rowOff>
        </xdr:from>
        <xdr:to xmlns:xdr="http://schemas.openxmlformats.org/drawingml/2006/spreadsheetDrawing">
          <xdr:col>30</xdr:col>
          <xdr:colOff>142875</xdr:colOff>
          <xdr:row>19</xdr:row>
          <xdr:rowOff>215900</xdr:rowOff>
        </xdr:to>
        <xdr:sp textlink="">
          <xdr:nvSpPr>
            <xdr:cNvPr id="50214" name="チェック 38" hidden="1">
              <a:extLst>
                <a:ext uri="{63B3BB69-23CF-44E3-9099-C40C66FF867C}">
                  <a14:compatExt spid="_x0000_s50214"/>
                </a:ext>
              </a:extLst>
            </xdr:cNvPr>
            <xdr:cNvSpPr>
              <a:spLocks noRot="1" noChangeShapeType="1"/>
            </xdr:cNvSpPr>
          </xdr:nvSpPr>
          <xdr:spPr>
            <a:xfrm>
              <a:off x="4200525" y="5173345"/>
              <a:ext cx="19431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11</xdr:row>
          <xdr:rowOff>0</xdr:rowOff>
        </xdr:from>
        <xdr:to xmlns:xdr="http://schemas.openxmlformats.org/drawingml/2006/spreadsheetDrawing">
          <xdr:col>20</xdr:col>
          <xdr:colOff>114300</xdr:colOff>
          <xdr:row>11</xdr:row>
          <xdr:rowOff>215900</xdr:rowOff>
        </xdr:to>
        <xdr:sp textlink="">
          <xdr:nvSpPr>
            <xdr:cNvPr id="50215" name="チェック 39" hidden="1">
              <a:extLst>
                <a:ext uri="{63B3BB69-23CF-44E3-9099-C40C66FF867C}">
                  <a14:compatExt spid="_x0000_s50215"/>
                </a:ext>
              </a:extLst>
            </xdr:cNvPr>
            <xdr:cNvSpPr>
              <a:spLocks noRot="1" noChangeShapeType="1"/>
            </xdr:cNvSpPr>
          </xdr:nvSpPr>
          <xdr:spPr>
            <a:xfrm>
              <a:off x="2400300" y="3140075"/>
              <a:ext cx="1714500" cy="2159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15</xdr:col>
      <xdr:colOff>142875</xdr:colOff>
      <xdr:row>57</xdr:row>
      <xdr:rowOff>0</xdr:rowOff>
    </xdr:from>
    <xdr:to xmlns:xdr="http://schemas.openxmlformats.org/drawingml/2006/spreadsheetDrawing">
      <xdr:col>30</xdr:col>
      <xdr:colOff>57150</xdr:colOff>
      <xdr:row>57</xdr:row>
      <xdr:rowOff>0</xdr:rowOff>
    </xdr:to>
    <xdr:sp macro="" textlink="">
      <xdr:nvSpPr>
        <xdr:cNvPr id="2" name="Text Box 6"/>
        <xdr:cNvSpPr txBox="1">
          <a:spLocks noChangeArrowheads="1"/>
        </xdr:cNvSpPr>
      </xdr:nvSpPr>
      <xdr:spPr>
        <a:xfrm>
          <a:off x="3324225" y="14430375"/>
          <a:ext cx="3028950" cy="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1.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D15"/>
  <sheetViews>
    <sheetView view="pageBreakPreview" zoomScale="85" zoomScaleSheetLayoutView="85" workbookViewId="0">
      <selection activeCell="C11" sqref="C11"/>
    </sheetView>
  </sheetViews>
  <sheetFormatPr defaultRowHeight="14.25"/>
  <cols>
    <col min="1" max="1" width="25.125" style="1" bestFit="1" customWidth="1"/>
    <col min="2" max="2" width="21.125" style="1" customWidth="1"/>
    <col min="3" max="3" width="42.875" style="1" bestFit="1" customWidth="1"/>
    <col min="4" max="4" width="47.375" style="1" bestFit="1" customWidth="1"/>
    <col min="5" max="16384" width="9" style="1" customWidth="1"/>
  </cols>
  <sheetData>
    <row r="1" spans="1:4" ht="54" customHeight="1">
      <c r="A1" s="2" t="s">
        <v>346</v>
      </c>
      <c r="B1" s="2"/>
      <c r="C1" s="2"/>
      <c r="D1" s="2"/>
    </row>
    <row r="2" spans="1:4" ht="76.5" customHeight="1">
      <c r="A2" s="3" t="s">
        <v>347</v>
      </c>
      <c r="B2" s="3"/>
      <c r="C2" s="3"/>
      <c r="D2" s="3"/>
    </row>
    <row r="3" spans="1:4" ht="50" customHeight="1">
      <c r="A3" s="4" t="s">
        <v>345</v>
      </c>
      <c r="B3" s="6" t="s">
        <v>103</v>
      </c>
      <c r="C3" s="4" t="s">
        <v>328</v>
      </c>
      <c r="D3" s="4" t="s">
        <v>119</v>
      </c>
    </row>
    <row r="4" spans="1:4" ht="50" customHeight="1">
      <c r="A4" s="5" t="s">
        <v>335</v>
      </c>
      <c r="B4" s="7" t="s">
        <v>246</v>
      </c>
      <c r="C4" s="8" t="s">
        <v>269</v>
      </c>
      <c r="D4" s="5" t="s">
        <v>329</v>
      </c>
    </row>
    <row r="5" spans="1:4" ht="50" customHeight="1">
      <c r="A5" s="5" t="s">
        <v>353</v>
      </c>
      <c r="B5" s="7" t="s">
        <v>330</v>
      </c>
      <c r="C5" s="8" t="s">
        <v>269</v>
      </c>
      <c r="D5" s="9" t="s">
        <v>349</v>
      </c>
    </row>
    <row r="6" spans="1:4" ht="50" customHeight="1">
      <c r="A6" s="5" t="s">
        <v>338</v>
      </c>
      <c r="B6" s="7" t="s">
        <v>331</v>
      </c>
      <c r="C6" s="8" t="s">
        <v>269</v>
      </c>
      <c r="D6" s="5" t="s">
        <v>336</v>
      </c>
    </row>
    <row r="7" spans="1:4" ht="50" customHeight="1">
      <c r="A7" s="5" t="s">
        <v>354</v>
      </c>
      <c r="B7" s="7" t="s">
        <v>286</v>
      </c>
      <c r="C7" s="8" t="s">
        <v>269</v>
      </c>
      <c r="D7" s="5" t="s">
        <v>337</v>
      </c>
    </row>
    <row r="8" spans="1:4" ht="50" customHeight="1">
      <c r="A8" s="5" t="s">
        <v>180</v>
      </c>
      <c r="B8" s="7"/>
      <c r="C8" s="8"/>
      <c r="D8" s="5" t="s">
        <v>297</v>
      </c>
    </row>
    <row r="9" spans="1:4" ht="50" customHeight="1">
      <c r="A9" s="5" t="s">
        <v>203</v>
      </c>
      <c r="B9" s="7" t="s">
        <v>203</v>
      </c>
      <c r="C9" s="8" t="s">
        <v>269</v>
      </c>
      <c r="D9" s="5" t="s">
        <v>324</v>
      </c>
    </row>
    <row r="10" spans="1:4" ht="50" customHeight="1">
      <c r="A10" s="5" t="s">
        <v>332</v>
      </c>
      <c r="B10" s="7" t="s">
        <v>332</v>
      </c>
      <c r="C10" s="8" t="s">
        <v>269</v>
      </c>
      <c r="D10" s="5" t="s">
        <v>339</v>
      </c>
    </row>
    <row r="11" spans="1:4" ht="50" customHeight="1">
      <c r="A11" s="5" t="s">
        <v>341</v>
      </c>
      <c r="B11" s="7" t="s">
        <v>333</v>
      </c>
      <c r="C11" s="8" t="s">
        <v>269</v>
      </c>
      <c r="D11" s="5" t="s">
        <v>340</v>
      </c>
    </row>
    <row r="12" spans="1:4" ht="50" customHeight="1">
      <c r="A12" s="5" t="s">
        <v>210</v>
      </c>
      <c r="B12" s="7" t="s">
        <v>210</v>
      </c>
      <c r="C12" s="7" t="s">
        <v>344</v>
      </c>
      <c r="D12" s="5" t="s">
        <v>342</v>
      </c>
    </row>
    <row r="13" spans="1:4" ht="50" customHeight="1">
      <c r="A13" s="5" t="s">
        <v>334</v>
      </c>
      <c r="B13" s="7" t="s">
        <v>334</v>
      </c>
      <c r="C13" s="7" t="s">
        <v>343</v>
      </c>
      <c r="D13" s="5" t="s">
        <v>326</v>
      </c>
    </row>
    <row r="14" spans="1:4" ht="50" customHeight="1">
      <c r="A14" s="5" t="s">
        <v>308</v>
      </c>
      <c r="B14" s="7" t="s">
        <v>308</v>
      </c>
      <c r="C14" s="8" t="s">
        <v>269</v>
      </c>
      <c r="D14" s="5" t="s">
        <v>40</v>
      </c>
    </row>
    <row r="15" spans="1:4" ht="50" customHeight="1">
      <c r="A15" s="5" t="s">
        <v>348</v>
      </c>
      <c r="B15" s="7" t="s">
        <v>142</v>
      </c>
      <c r="C15" s="8" t="s">
        <v>269</v>
      </c>
      <c r="D15" s="5" t="s">
        <v>355</v>
      </c>
    </row>
    <row r="16" spans="1:4" ht="50" customHeight="1"/>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sheetData>
  <mergeCells count="4">
    <mergeCell ref="A1:D1"/>
    <mergeCell ref="A2:D2"/>
    <mergeCell ref="B7:B8"/>
    <mergeCell ref="C7:C8"/>
  </mergeCells>
  <phoneticPr fontId="2" type="Hiragana"/>
  <printOptions horizontalCentered="1"/>
  <pageMargins left="0.78740157480314943" right="0.39370078740157483" top="0.59055118110236227" bottom="0.39370078740157483" header="0.51181102362204722" footer="0.51181102362204722"/>
  <pageSetup paperSize="9" scale="62" fitToWidth="1" fitToHeight="1" orientation="portrait" usePrinterDefaults="1"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8</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8</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9</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9</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10</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10</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D26"/>
  <sheetViews>
    <sheetView showGridLines="0" showZeros="0" view="pageBreakPreview" zoomScaleSheetLayoutView="100" workbookViewId="0">
      <selection activeCell="C11" sqref="C11:T11"/>
    </sheetView>
  </sheetViews>
  <sheetFormatPr defaultRowHeight="14.25"/>
  <cols>
    <col min="1" max="31" width="2.625" style="25" customWidth="1"/>
    <col min="32" max="16384" width="9" style="25" customWidth="1"/>
  </cols>
  <sheetData>
    <row r="1" spans="1:30">
      <c r="B1" s="49" t="s">
        <v>39</v>
      </c>
      <c r="C1" s="49"/>
      <c r="D1" s="49"/>
      <c r="E1" s="49"/>
      <c r="F1" s="49"/>
    </row>
    <row r="2" spans="1:30" ht="18.75">
      <c r="B2" s="150"/>
      <c r="C2" s="150"/>
      <c r="D2" s="150"/>
      <c r="E2" s="150"/>
      <c r="F2" s="150"/>
      <c r="G2" s="183" t="s">
        <v>283</v>
      </c>
      <c r="H2" s="183"/>
      <c r="I2" s="183"/>
      <c r="J2" s="187">
        <f>別添様式３!I3</f>
        <v>5</v>
      </c>
      <c r="K2" s="187"/>
      <c r="L2" s="150" t="s">
        <v>100</v>
      </c>
      <c r="M2" s="150"/>
      <c r="N2" s="150"/>
      <c r="O2" s="150"/>
      <c r="P2" s="150"/>
      <c r="Q2" s="150"/>
      <c r="R2" s="150"/>
      <c r="S2" s="150"/>
      <c r="T2" s="150"/>
      <c r="U2" s="150"/>
      <c r="V2" s="150"/>
      <c r="W2" s="150"/>
      <c r="X2" s="150"/>
      <c r="Y2" s="150"/>
      <c r="Z2" s="150"/>
      <c r="AA2" s="150"/>
      <c r="AB2" s="150"/>
      <c r="AC2" s="150"/>
      <c r="AD2" s="150"/>
    </row>
    <row r="3" spans="1:30" ht="18.75">
      <c r="A3" s="50" t="s">
        <v>26</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5" spans="1:30">
      <c r="C5" s="118"/>
      <c r="D5" s="118"/>
      <c r="E5" s="118"/>
      <c r="F5" s="118"/>
      <c r="G5" s="118"/>
      <c r="H5" s="118"/>
      <c r="I5" s="118"/>
      <c r="J5" s="118"/>
      <c r="K5" s="118"/>
      <c r="L5" s="118"/>
      <c r="M5" s="118"/>
      <c r="N5" s="118"/>
      <c r="O5" s="118"/>
      <c r="P5" s="118"/>
      <c r="Q5" s="118"/>
      <c r="R5" s="118"/>
      <c r="S5" s="118"/>
      <c r="T5" s="118"/>
    </row>
    <row r="6" spans="1:30" ht="30" customHeight="1">
      <c r="A6" s="143" t="s">
        <v>69</v>
      </c>
      <c r="B6" s="151"/>
      <c r="C6" s="157" t="s">
        <v>16</v>
      </c>
      <c r="D6" s="157"/>
      <c r="E6" s="157"/>
      <c r="F6" s="157"/>
      <c r="G6" s="157"/>
      <c r="H6" s="157"/>
      <c r="I6" s="157"/>
      <c r="J6" s="157"/>
      <c r="K6" s="157"/>
      <c r="L6" s="157"/>
      <c r="M6" s="157"/>
      <c r="N6" s="157"/>
      <c r="O6" s="157"/>
      <c r="P6" s="157"/>
      <c r="Q6" s="157"/>
      <c r="R6" s="157"/>
      <c r="S6" s="157"/>
      <c r="T6" s="196"/>
      <c r="U6" s="79" t="s">
        <v>42</v>
      </c>
      <c r="V6" s="58"/>
      <c r="W6" s="58"/>
      <c r="X6" s="58"/>
      <c r="Y6" s="58"/>
      <c r="Z6" s="58"/>
      <c r="AA6" s="58"/>
      <c r="AB6" s="58"/>
      <c r="AC6" s="58"/>
      <c r="AD6" s="126"/>
    </row>
    <row r="7" spans="1:30" ht="30" customHeight="1">
      <c r="A7" s="144"/>
      <c r="B7" s="152"/>
      <c r="C7" s="158" t="s">
        <v>283</v>
      </c>
      <c r="D7" s="169"/>
      <c r="E7" s="169">
        <f>別添様式３!I3</f>
        <v>5</v>
      </c>
      <c r="F7" s="169"/>
      <c r="G7" s="184" t="s">
        <v>116</v>
      </c>
      <c r="H7" s="184"/>
      <c r="I7" s="184"/>
      <c r="J7" s="184"/>
      <c r="K7" s="184"/>
      <c r="L7" s="184"/>
      <c r="M7" s="184"/>
      <c r="N7" s="184"/>
      <c r="O7" s="184"/>
      <c r="P7" s="184"/>
      <c r="Q7" s="184"/>
      <c r="R7" s="184"/>
      <c r="S7" s="184"/>
      <c r="T7" s="197"/>
      <c r="U7" s="201">
        <f>別添様式３!S172</f>
        <v>0</v>
      </c>
      <c r="V7" s="210"/>
      <c r="W7" s="210"/>
      <c r="X7" s="210"/>
      <c r="Y7" s="210"/>
      <c r="Z7" s="210"/>
      <c r="AA7" s="210"/>
      <c r="AB7" s="210"/>
      <c r="AC7" s="210"/>
      <c r="AD7" s="218"/>
    </row>
    <row r="8" spans="1:30" ht="30" customHeight="1">
      <c r="A8" s="144"/>
      <c r="B8" s="152"/>
      <c r="C8" s="159" t="s">
        <v>8</v>
      </c>
      <c r="D8" s="170"/>
      <c r="E8" s="170"/>
      <c r="F8" s="170"/>
      <c r="G8" s="170"/>
      <c r="H8" s="170"/>
      <c r="I8" s="170"/>
      <c r="J8" s="170"/>
      <c r="K8" s="170"/>
      <c r="L8" s="170"/>
      <c r="M8" s="170"/>
      <c r="N8" s="170"/>
      <c r="O8" s="170"/>
      <c r="P8" s="170"/>
      <c r="Q8" s="170"/>
      <c r="R8" s="170"/>
      <c r="S8" s="170"/>
      <c r="T8" s="198"/>
      <c r="U8" s="202">
        <f>別添様式３!S180</f>
        <v>0</v>
      </c>
      <c r="V8" s="211"/>
      <c r="W8" s="211"/>
      <c r="X8" s="211"/>
      <c r="Y8" s="211"/>
      <c r="Z8" s="211"/>
      <c r="AA8" s="211"/>
      <c r="AB8" s="211"/>
      <c r="AC8" s="211"/>
      <c r="AD8" s="219"/>
    </row>
    <row r="9" spans="1:30" ht="30" customHeight="1">
      <c r="A9" s="144"/>
      <c r="B9" s="152"/>
      <c r="C9" s="159" t="s">
        <v>84</v>
      </c>
      <c r="D9" s="170"/>
      <c r="E9" s="170"/>
      <c r="F9" s="170"/>
      <c r="G9" s="170"/>
      <c r="H9" s="170"/>
      <c r="I9" s="170"/>
      <c r="J9" s="170"/>
      <c r="K9" s="170"/>
      <c r="L9" s="170"/>
      <c r="M9" s="170"/>
      <c r="N9" s="170"/>
      <c r="O9" s="170"/>
      <c r="P9" s="170"/>
      <c r="Q9" s="170"/>
      <c r="R9" s="170"/>
      <c r="S9" s="170"/>
      <c r="T9" s="198"/>
      <c r="U9" s="202">
        <f>別添様式３!S188</f>
        <v>0</v>
      </c>
      <c r="V9" s="211"/>
      <c r="W9" s="211"/>
      <c r="X9" s="211"/>
      <c r="Y9" s="211"/>
      <c r="Z9" s="211"/>
      <c r="AA9" s="211"/>
      <c r="AB9" s="211"/>
      <c r="AC9" s="211"/>
      <c r="AD9" s="219"/>
    </row>
    <row r="10" spans="1:30" ht="45" customHeight="1">
      <c r="A10" s="144"/>
      <c r="B10" s="152"/>
      <c r="C10" s="160" t="s">
        <v>281</v>
      </c>
      <c r="D10" s="171"/>
      <c r="E10" s="177">
        <v>4</v>
      </c>
      <c r="F10" s="177"/>
      <c r="G10" s="185" t="s">
        <v>179</v>
      </c>
      <c r="H10" s="186"/>
      <c r="I10" s="186"/>
      <c r="J10" s="186"/>
      <c r="K10" s="186"/>
      <c r="L10" s="186"/>
      <c r="M10" s="186"/>
      <c r="N10" s="186"/>
      <c r="O10" s="186"/>
      <c r="P10" s="186"/>
      <c r="Q10" s="186"/>
      <c r="R10" s="186"/>
      <c r="S10" s="186"/>
      <c r="T10" s="199"/>
      <c r="U10" s="203">
        <v>0</v>
      </c>
      <c r="V10" s="212"/>
      <c r="W10" s="212"/>
      <c r="X10" s="212"/>
      <c r="Y10" s="212"/>
      <c r="Z10" s="212"/>
      <c r="AA10" s="212"/>
      <c r="AB10" s="212"/>
      <c r="AC10" s="212"/>
      <c r="AD10" s="220"/>
    </row>
    <row r="11" spans="1:30" ht="30" customHeight="1">
      <c r="A11" s="145"/>
      <c r="B11" s="153"/>
      <c r="C11" s="161" t="s">
        <v>57</v>
      </c>
      <c r="D11" s="161"/>
      <c r="E11" s="161"/>
      <c r="F11" s="161"/>
      <c r="G11" s="161"/>
      <c r="H11" s="161"/>
      <c r="I11" s="161"/>
      <c r="J11" s="161"/>
      <c r="K11" s="161"/>
      <c r="L11" s="161"/>
      <c r="M11" s="161"/>
      <c r="N11" s="161"/>
      <c r="O11" s="161"/>
      <c r="P11" s="161"/>
      <c r="Q11" s="161"/>
      <c r="R11" s="161"/>
      <c r="S11" s="161"/>
      <c r="T11" s="200"/>
      <c r="U11" s="204">
        <f>SUM(U7:AD10)</f>
        <v>0</v>
      </c>
      <c r="V11" s="213"/>
      <c r="W11" s="213"/>
      <c r="X11" s="213"/>
      <c r="Y11" s="213"/>
      <c r="Z11" s="213"/>
      <c r="AA11" s="213"/>
      <c r="AB11" s="213"/>
      <c r="AC11" s="213"/>
      <c r="AD11" s="221"/>
    </row>
    <row r="12" spans="1:30" ht="30" customHeight="1">
      <c r="A12" s="146" t="s">
        <v>52</v>
      </c>
      <c r="B12" s="154"/>
      <c r="C12" s="162" t="s">
        <v>16</v>
      </c>
      <c r="D12" s="103"/>
      <c r="E12" s="103"/>
      <c r="F12" s="103"/>
      <c r="G12" s="103"/>
      <c r="H12" s="103"/>
      <c r="I12" s="103"/>
      <c r="J12" s="103"/>
      <c r="K12" s="103"/>
      <c r="L12" s="103"/>
      <c r="M12" s="103"/>
      <c r="N12" s="103"/>
      <c r="O12" s="103"/>
      <c r="P12" s="103"/>
      <c r="Q12" s="103"/>
      <c r="R12" s="103"/>
      <c r="S12" s="103"/>
      <c r="T12" s="103"/>
      <c r="U12" s="103" t="s">
        <v>42</v>
      </c>
      <c r="V12" s="103"/>
      <c r="W12" s="103"/>
      <c r="X12" s="103"/>
      <c r="Y12" s="103"/>
      <c r="Z12" s="103"/>
      <c r="AA12" s="103"/>
      <c r="AB12" s="103"/>
      <c r="AC12" s="103"/>
      <c r="AD12" s="222"/>
    </row>
    <row r="13" spans="1:30" ht="30" customHeight="1">
      <c r="A13" s="147"/>
      <c r="B13" s="155"/>
      <c r="C13" s="163" t="s">
        <v>1</v>
      </c>
      <c r="D13" s="172" t="s">
        <v>55</v>
      </c>
      <c r="E13" s="178"/>
      <c r="F13" s="178"/>
      <c r="G13" s="178"/>
      <c r="H13" s="178"/>
      <c r="I13" s="178"/>
      <c r="J13" s="178"/>
      <c r="K13" s="178"/>
      <c r="L13" s="178"/>
      <c r="M13" s="178"/>
      <c r="N13" s="178"/>
      <c r="O13" s="178"/>
      <c r="P13" s="178"/>
      <c r="Q13" s="178"/>
      <c r="R13" s="178"/>
      <c r="S13" s="178"/>
      <c r="T13" s="178"/>
      <c r="U13" s="205">
        <f>別添様式３!U23</f>
        <v>0</v>
      </c>
      <c r="V13" s="205"/>
      <c r="W13" s="205"/>
      <c r="X13" s="205"/>
      <c r="Y13" s="205"/>
      <c r="Z13" s="205"/>
      <c r="AA13" s="205"/>
      <c r="AB13" s="205"/>
      <c r="AC13" s="205"/>
      <c r="AD13" s="223"/>
    </row>
    <row r="14" spans="1:30" ht="60" customHeight="1">
      <c r="A14" s="147"/>
      <c r="B14" s="155"/>
      <c r="C14" s="164" t="s">
        <v>43</v>
      </c>
      <c r="D14" s="173" t="s">
        <v>60</v>
      </c>
      <c r="E14" s="179"/>
      <c r="F14" s="180"/>
      <c r="G14" s="180"/>
      <c r="H14" s="180"/>
      <c r="I14" s="180"/>
      <c r="J14" s="180"/>
      <c r="K14" s="180"/>
      <c r="L14" s="180"/>
      <c r="M14" s="180"/>
      <c r="N14" s="180"/>
      <c r="O14" s="180"/>
      <c r="P14" s="180"/>
      <c r="Q14" s="180"/>
      <c r="R14" s="180"/>
      <c r="S14" s="180"/>
      <c r="T14" s="180"/>
      <c r="U14" s="206">
        <f>別添様式３!U41</f>
        <v>0</v>
      </c>
      <c r="V14" s="206"/>
      <c r="W14" s="206"/>
      <c r="X14" s="206"/>
      <c r="Y14" s="206"/>
      <c r="Z14" s="206"/>
      <c r="AA14" s="206"/>
      <c r="AB14" s="206"/>
      <c r="AC14" s="206"/>
      <c r="AD14" s="224"/>
    </row>
    <row r="15" spans="1:30" ht="45" customHeight="1">
      <c r="A15" s="147"/>
      <c r="B15" s="155"/>
      <c r="C15" s="165" t="s">
        <v>5</v>
      </c>
      <c r="D15" s="174" t="s">
        <v>62</v>
      </c>
      <c r="E15" s="180"/>
      <c r="F15" s="180"/>
      <c r="G15" s="180"/>
      <c r="H15" s="180"/>
      <c r="I15" s="180"/>
      <c r="J15" s="180"/>
      <c r="K15" s="180"/>
      <c r="L15" s="180"/>
      <c r="M15" s="180"/>
      <c r="N15" s="180"/>
      <c r="O15" s="180"/>
      <c r="P15" s="180"/>
      <c r="Q15" s="180"/>
      <c r="R15" s="180"/>
      <c r="S15" s="180"/>
      <c r="T15" s="180"/>
      <c r="U15" s="206">
        <f>別添様式３!U81</f>
        <v>0</v>
      </c>
      <c r="V15" s="206"/>
      <c r="W15" s="206"/>
      <c r="X15" s="206"/>
      <c r="Y15" s="206"/>
      <c r="Z15" s="206"/>
      <c r="AA15" s="206"/>
      <c r="AB15" s="206"/>
      <c r="AC15" s="206"/>
      <c r="AD15" s="224"/>
    </row>
    <row r="16" spans="1:30" ht="45" customHeight="1">
      <c r="A16" s="147"/>
      <c r="B16" s="155"/>
      <c r="C16" s="165" t="s">
        <v>45</v>
      </c>
      <c r="D16" s="174" t="s">
        <v>68</v>
      </c>
      <c r="E16" s="180"/>
      <c r="F16" s="180"/>
      <c r="G16" s="180"/>
      <c r="H16" s="180"/>
      <c r="I16" s="180"/>
      <c r="J16" s="180"/>
      <c r="K16" s="180"/>
      <c r="L16" s="180"/>
      <c r="M16" s="180"/>
      <c r="N16" s="180"/>
      <c r="O16" s="180"/>
      <c r="P16" s="180"/>
      <c r="Q16" s="180"/>
      <c r="R16" s="180"/>
      <c r="S16" s="180"/>
      <c r="T16" s="180"/>
      <c r="U16" s="206">
        <f>別添様式３!U119</f>
        <v>0</v>
      </c>
      <c r="V16" s="206"/>
      <c r="W16" s="206"/>
      <c r="X16" s="206"/>
      <c r="Y16" s="206"/>
      <c r="Z16" s="206"/>
      <c r="AA16" s="206"/>
      <c r="AB16" s="206"/>
      <c r="AC16" s="206"/>
      <c r="AD16" s="224"/>
    </row>
    <row r="17" spans="1:30" ht="45" customHeight="1">
      <c r="A17" s="147"/>
      <c r="B17" s="147"/>
      <c r="C17" s="165" t="s">
        <v>50</v>
      </c>
      <c r="D17" s="174" t="s">
        <v>371</v>
      </c>
      <c r="E17" s="180"/>
      <c r="F17" s="180"/>
      <c r="G17" s="180"/>
      <c r="H17" s="180"/>
      <c r="I17" s="180"/>
      <c r="J17" s="180"/>
      <c r="K17" s="180"/>
      <c r="L17" s="180"/>
      <c r="M17" s="180"/>
      <c r="N17" s="180"/>
      <c r="O17" s="180"/>
      <c r="P17" s="180"/>
      <c r="Q17" s="180"/>
      <c r="R17" s="180"/>
      <c r="S17" s="180"/>
      <c r="T17" s="180"/>
      <c r="U17" s="206">
        <f>別添様式３!U150</f>
        <v>0</v>
      </c>
      <c r="V17" s="206"/>
      <c r="W17" s="206"/>
      <c r="X17" s="206"/>
      <c r="Y17" s="206"/>
      <c r="Z17" s="206"/>
      <c r="AA17" s="206"/>
      <c r="AB17" s="206"/>
      <c r="AC17" s="206"/>
      <c r="AD17" s="224"/>
    </row>
    <row r="18" spans="1:30" ht="45" customHeight="1">
      <c r="A18" s="147"/>
      <c r="B18" s="155"/>
      <c r="C18" s="165" t="s">
        <v>228</v>
      </c>
      <c r="D18" s="175" t="s">
        <v>266</v>
      </c>
      <c r="E18" s="181"/>
      <c r="F18" s="181"/>
      <c r="G18" s="181"/>
      <c r="H18" s="181"/>
      <c r="I18" s="181"/>
      <c r="J18" s="181"/>
      <c r="K18" s="181"/>
      <c r="L18" s="181"/>
      <c r="M18" s="181"/>
      <c r="N18" s="181"/>
      <c r="O18" s="181"/>
      <c r="P18" s="181"/>
      <c r="Q18" s="181"/>
      <c r="R18" s="181"/>
      <c r="S18" s="181"/>
      <c r="T18" s="181"/>
      <c r="U18" s="206">
        <f>別添様式３!S156</f>
        <v>0</v>
      </c>
      <c r="V18" s="206"/>
      <c r="W18" s="206"/>
      <c r="X18" s="206"/>
      <c r="Y18" s="206"/>
      <c r="Z18" s="206"/>
      <c r="AA18" s="206"/>
      <c r="AB18" s="206"/>
      <c r="AC18" s="206"/>
      <c r="AD18" s="224"/>
    </row>
    <row r="19" spans="1:30" ht="30" customHeight="1">
      <c r="A19" s="147"/>
      <c r="B19" s="155"/>
      <c r="C19" s="166" t="s">
        <v>277</v>
      </c>
      <c r="D19" s="176" t="s">
        <v>156</v>
      </c>
      <c r="E19" s="182"/>
      <c r="F19" s="182"/>
      <c r="G19" s="182"/>
      <c r="H19" s="182"/>
      <c r="I19" s="182"/>
      <c r="J19" s="182"/>
      <c r="K19" s="182"/>
      <c r="L19" s="182"/>
      <c r="M19" s="182"/>
      <c r="N19" s="182"/>
      <c r="O19" s="182"/>
      <c r="P19" s="182"/>
      <c r="Q19" s="182"/>
      <c r="R19" s="182"/>
      <c r="S19" s="182"/>
      <c r="T19" s="182"/>
      <c r="U19" s="207">
        <f>別添様式３!R161</f>
        <v>0</v>
      </c>
      <c r="V19" s="207"/>
      <c r="W19" s="207"/>
      <c r="X19" s="207"/>
      <c r="Y19" s="207"/>
      <c r="Z19" s="207"/>
      <c r="AA19" s="207"/>
      <c r="AB19" s="207"/>
      <c r="AC19" s="207"/>
      <c r="AD19" s="225"/>
    </row>
    <row r="20" spans="1:30" ht="30" customHeight="1">
      <c r="A20" s="148"/>
      <c r="B20" s="156"/>
      <c r="C20" s="161" t="s">
        <v>72</v>
      </c>
      <c r="D20" s="161"/>
      <c r="E20" s="161"/>
      <c r="F20" s="161"/>
      <c r="G20" s="161"/>
      <c r="H20" s="161"/>
      <c r="I20" s="161"/>
      <c r="J20" s="161"/>
      <c r="K20" s="161"/>
      <c r="L20" s="161"/>
      <c r="M20" s="161"/>
      <c r="N20" s="161"/>
      <c r="O20" s="161"/>
      <c r="P20" s="161"/>
      <c r="Q20" s="161"/>
      <c r="R20" s="161"/>
      <c r="S20" s="161"/>
      <c r="T20" s="200"/>
      <c r="U20" s="208">
        <f>SUM(U13:AD19)</f>
        <v>0</v>
      </c>
      <c r="V20" s="214"/>
      <c r="W20" s="214"/>
      <c r="X20" s="214"/>
      <c r="Y20" s="214"/>
      <c r="Z20" s="214"/>
      <c r="AA20" s="214"/>
      <c r="AB20" s="214"/>
      <c r="AC20" s="214"/>
      <c r="AD20" s="226"/>
    </row>
    <row r="21" spans="1:30" ht="18.75" customHeight="1"/>
    <row r="22" spans="1:30" ht="28.5" customHeight="1">
      <c r="O22" s="188"/>
      <c r="P22" s="190" t="s">
        <v>74</v>
      </c>
      <c r="Q22" s="190"/>
      <c r="R22" s="190"/>
      <c r="S22" s="190"/>
      <c r="T22" s="190"/>
      <c r="U22" s="209">
        <f>IF(U11-U20=0,0,U11-U20)</f>
        <v>0</v>
      </c>
      <c r="V22" s="209"/>
      <c r="W22" s="209"/>
      <c r="X22" s="209"/>
      <c r="Y22" s="209"/>
      <c r="Z22" s="209"/>
      <c r="AA22" s="209"/>
      <c r="AB22" s="209"/>
      <c r="AC22" s="215" t="s">
        <v>96</v>
      </c>
      <c r="AD22" s="215"/>
    </row>
    <row r="23" spans="1:30" ht="24.75" customHeight="1">
      <c r="A23" s="149"/>
      <c r="B23" s="149"/>
      <c r="C23" s="149"/>
      <c r="D23" s="149"/>
      <c r="E23" s="149"/>
      <c r="F23" s="149"/>
      <c r="G23" s="149"/>
      <c r="H23" s="149"/>
      <c r="I23" s="149"/>
      <c r="J23" s="149"/>
      <c r="K23" s="149"/>
      <c r="L23" s="149"/>
      <c r="M23" s="149"/>
      <c r="N23" s="149"/>
      <c r="O23" s="149"/>
      <c r="P23" s="191" t="s">
        <v>33</v>
      </c>
      <c r="Q23" s="191"/>
      <c r="R23" s="191"/>
      <c r="S23" s="191"/>
      <c r="T23" s="191"/>
      <c r="U23" s="191"/>
      <c r="V23" s="191"/>
      <c r="W23" s="191"/>
      <c r="X23" s="191"/>
      <c r="Y23" s="191"/>
      <c r="Z23" s="191"/>
      <c r="AA23" s="191"/>
      <c r="AB23" s="191"/>
      <c r="AC23" s="191"/>
      <c r="AD23" s="191"/>
    </row>
    <row r="25" spans="1:30" ht="14.25" customHeight="1">
      <c r="C25" s="167" t="s">
        <v>75</v>
      </c>
      <c r="D25" s="58"/>
      <c r="E25" s="58"/>
      <c r="F25" s="58"/>
      <c r="G25" s="58"/>
      <c r="H25" s="58"/>
      <c r="I25" s="58"/>
      <c r="J25" s="58"/>
      <c r="K25" s="58"/>
      <c r="L25" s="58"/>
      <c r="M25" s="58"/>
      <c r="N25" s="58"/>
      <c r="O25" s="126"/>
      <c r="P25" s="192">
        <f>IF(U19=0,0,(U19/U7)*100)</f>
        <v>0</v>
      </c>
      <c r="Q25" s="194"/>
      <c r="R25" s="194"/>
      <c r="S25" s="194"/>
      <c r="T25" s="194"/>
      <c r="U25" s="194"/>
      <c r="V25" s="194"/>
      <c r="W25" s="194"/>
      <c r="X25" s="194"/>
      <c r="Y25" s="194"/>
      <c r="Z25" s="194"/>
      <c r="AA25" s="194"/>
      <c r="AB25" s="66" t="s">
        <v>79</v>
      </c>
      <c r="AC25" s="216"/>
    </row>
    <row r="26" spans="1:30" ht="14.25" customHeight="1">
      <c r="C26" s="168"/>
      <c r="D26" s="161"/>
      <c r="E26" s="161"/>
      <c r="F26" s="161"/>
      <c r="G26" s="161"/>
      <c r="H26" s="161"/>
      <c r="I26" s="161"/>
      <c r="J26" s="161"/>
      <c r="K26" s="161"/>
      <c r="L26" s="161"/>
      <c r="M26" s="161"/>
      <c r="N26" s="161"/>
      <c r="O26" s="189"/>
      <c r="P26" s="193"/>
      <c r="Q26" s="195"/>
      <c r="R26" s="195"/>
      <c r="S26" s="195"/>
      <c r="T26" s="195"/>
      <c r="U26" s="195"/>
      <c r="V26" s="195"/>
      <c r="W26" s="195"/>
      <c r="X26" s="195"/>
      <c r="Y26" s="195"/>
      <c r="Z26" s="195"/>
      <c r="AA26" s="195"/>
      <c r="AB26" s="68"/>
      <c r="AC26" s="217"/>
    </row>
  </sheetData>
  <sheetProtection sheet="1" objects="1" scenarios="1" formatCells="0"/>
  <mergeCells count="47">
    <mergeCell ref="B1:F1"/>
    <mergeCell ref="G2:I2"/>
    <mergeCell ref="J2:K2"/>
    <mergeCell ref="A3:AD3"/>
    <mergeCell ref="C6:T6"/>
    <mergeCell ref="U6:AD6"/>
    <mergeCell ref="C7:D7"/>
    <mergeCell ref="E7:F7"/>
    <mergeCell ref="G7:T7"/>
    <mergeCell ref="U7:AD7"/>
    <mergeCell ref="C8:T8"/>
    <mergeCell ref="U8:AD8"/>
    <mergeCell ref="C9:T9"/>
    <mergeCell ref="U9:AD9"/>
    <mergeCell ref="C10:D10"/>
    <mergeCell ref="E10:F10"/>
    <mergeCell ref="G10:T10"/>
    <mergeCell ref="U10:AD10"/>
    <mergeCell ref="C11:T11"/>
    <mergeCell ref="U11:AD11"/>
    <mergeCell ref="C12:T12"/>
    <mergeCell ref="U12:AD12"/>
    <mergeCell ref="D13:T13"/>
    <mergeCell ref="U13:AD13"/>
    <mergeCell ref="D14:T14"/>
    <mergeCell ref="U14:AD14"/>
    <mergeCell ref="D15:T15"/>
    <mergeCell ref="U15:AD15"/>
    <mergeCell ref="D16:T16"/>
    <mergeCell ref="U16:AD16"/>
    <mergeCell ref="D17:T17"/>
    <mergeCell ref="U17:AD17"/>
    <mergeCell ref="D18:T18"/>
    <mergeCell ref="U18:AD18"/>
    <mergeCell ref="D19:T19"/>
    <mergeCell ref="U19:AD19"/>
    <mergeCell ref="C20:T20"/>
    <mergeCell ref="U20:AD20"/>
    <mergeCell ref="P22:T22"/>
    <mergeCell ref="U22:AB22"/>
    <mergeCell ref="AC22:AD22"/>
    <mergeCell ref="P23:AD23"/>
    <mergeCell ref="A6:B11"/>
    <mergeCell ref="C25:O26"/>
    <mergeCell ref="P25:AA26"/>
    <mergeCell ref="AB25:AC26"/>
    <mergeCell ref="A12:B20"/>
  </mergeCells>
  <phoneticPr fontId="6"/>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E188"/>
  <sheetViews>
    <sheetView showGridLines="0" showZeros="0" view="pageBreakPreview" zoomScaleSheetLayoutView="100" workbookViewId="0">
      <selection activeCell="A4" sqref="A4:AD4"/>
    </sheetView>
  </sheetViews>
  <sheetFormatPr defaultColWidth="2.625" defaultRowHeight="18" customHeight="1"/>
  <cols>
    <col min="1" max="14" width="2.625" style="25"/>
    <col min="15" max="24" width="2.625" style="227"/>
    <col min="25" max="16384" width="2.625" style="25"/>
  </cols>
  <sheetData>
    <row r="1" spans="1:31" ht="18" customHeight="1">
      <c r="B1" s="49" t="s">
        <v>89</v>
      </c>
      <c r="C1" s="49"/>
      <c r="D1" s="49"/>
      <c r="E1" s="49"/>
      <c r="F1" s="49"/>
    </row>
    <row r="3" spans="1:31" ht="18" customHeight="1">
      <c r="A3" s="150"/>
      <c r="B3" s="150"/>
      <c r="C3" s="150"/>
      <c r="D3" s="150"/>
      <c r="E3" s="150"/>
      <c r="F3" s="183" t="s">
        <v>281</v>
      </c>
      <c r="G3" s="183"/>
      <c r="H3" s="183"/>
      <c r="I3" s="292">
        <v>5</v>
      </c>
      <c r="J3" s="292"/>
      <c r="K3" s="150" t="s">
        <v>115</v>
      </c>
      <c r="L3" s="150"/>
      <c r="M3" s="150"/>
      <c r="N3" s="150"/>
      <c r="O3" s="150"/>
      <c r="P3" s="150"/>
      <c r="Q3" s="150"/>
      <c r="R3" s="150"/>
      <c r="S3" s="150"/>
      <c r="T3" s="150"/>
      <c r="U3" s="150"/>
      <c r="V3" s="150"/>
      <c r="W3" s="150"/>
      <c r="X3" s="150"/>
      <c r="Y3" s="150"/>
      <c r="Z3" s="150"/>
      <c r="AA3" s="150"/>
      <c r="AB3" s="150"/>
      <c r="AC3" s="150"/>
      <c r="AD3" s="150"/>
    </row>
    <row r="4" spans="1:31" ht="18" customHeight="1">
      <c r="A4" s="50" t="s">
        <v>41</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1" ht="18" customHeigh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1" s="228" customFormat="1" ht="18" customHeight="1">
      <c r="A6" s="230" t="s">
        <v>1</v>
      </c>
      <c r="B6" s="228" t="s">
        <v>55</v>
      </c>
      <c r="O6" s="301"/>
      <c r="P6" s="301"/>
      <c r="Q6" s="301"/>
      <c r="R6" s="301"/>
      <c r="S6" s="301"/>
      <c r="T6" s="301"/>
      <c r="U6" s="301"/>
      <c r="V6" s="301"/>
      <c r="W6" s="301"/>
      <c r="X6" s="301"/>
    </row>
    <row r="7" spans="1:31" s="48" customFormat="1" ht="18" customHeight="1">
      <c r="A7" s="48"/>
      <c r="B7" s="112" t="s">
        <v>73</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row>
    <row r="8" spans="1:31" s="48" customFormat="1" ht="18" customHeight="1">
      <c r="A8" s="48"/>
      <c r="B8" s="112" t="s">
        <v>234</v>
      </c>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row>
    <row r="9" spans="1:31" s="48" customFormat="1" ht="18" customHeight="1">
      <c r="A9" s="48"/>
      <c r="B9" s="232" t="s">
        <v>237</v>
      </c>
      <c r="C9" s="48"/>
      <c r="D9" s="48"/>
      <c r="E9" s="48"/>
      <c r="F9" s="48"/>
      <c r="G9" s="48"/>
      <c r="H9" s="48"/>
      <c r="I9" s="48"/>
      <c r="J9" s="48"/>
      <c r="K9" s="48"/>
      <c r="L9" s="48"/>
      <c r="M9" s="48"/>
      <c r="N9" s="48"/>
      <c r="O9" s="302"/>
      <c r="P9" s="302"/>
      <c r="Q9" s="302"/>
      <c r="R9" s="302"/>
      <c r="S9" s="302"/>
      <c r="T9" s="302"/>
      <c r="U9" s="302"/>
      <c r="V9" s="302"/>
      <c r="W9" s="302"/>
      <c r="X9" s="302"/>
      <c r="Y9" s="48"/>
      <c r="Z9" s="48"/>
      <c r="AA9" s="48"/>
      <c r="AB9" s="48"/>
      <c r="AC9" s="48"/>
      <c r="AD9" s="48"/>
      <c r="AE9" s="48"/>
    </row>
    <row r="10" spans="1:31" s="48" customFormat="1" ht="18" customHeight="1">
      <c r="A10" s="48"/>
      <c r="B10" s="232" t="s">
        <v>233</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48"/>
    </row>
    <row r="11" spans="1:31" s="48" customFormat="1" ht="18" customHeight="1">
      <c r="A11" s="48"/>
      <c r="B11" s="233" t="s">
        <v>140</v>
      </c>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48"/>
    </row>
    <row r="12" spans="1:31" s="48" customFormat="1" ht="18" customHeight="1">
      <c r="A12" s="48"/>
      <c r="B12" s="234" t="s">
        <v>30</v>
      </c>
      <c r="C12" s="259"/>
      <c r="D12" s="259"/>
      <c r="E12" s="259"/>
      <c r="F12" s="259"/>
      <c r="G12" s="275"/>
      <c r="H12" s="281" t="s">
        <v>191</v>
      </c>
      <c r="I12" s="293"/>
      <c r="J12" s="285" t="s">
        <v>37</v>
      </c>
      <c r="K12" s="259"/>
      <c r="L12" s="259"/>
      <c r="M12" s="259"/>
      <c r="N12" s="259"/>
      <c r="O12" s="259"/>
      <c r="P12" s="259"/>
      <c r="Q12" s="259"/>
      <c r="R12" s="259"/>
      <c r="S12" s="259"/>
      <c r="T12" s="275"/>
      <c r="U12" s="309" t="s">
        <v>174</v>
      </c>
      <c r="V12" s="317"/>
      <c r="W12" s="317"/>
      <c r="X12" s="317"/>
      <c r="Y12" s="317"/>
      <c r="Z12" s="338"/>
      <c r="AA12" s="259" t="s">
        <v>86</v>
      </c>
      <c r="AB12" s="259"/>
      <c r="AC12" s="259"/>
      <c r="AD12" s="343"/>
      <c r="AE12" s="48"/>
    </row>
    <row r="13" spans="1:31" s="48" customFormat="1" ht="18" customHeight="1">
      <c r="A13" s="48"/>
      <c r="B13" s="235"/>
      <c r="C13" s="260"/>
      <c r="D13" s="260"/>
      <c r="E13" s="260"/>
      <c r="F13" s="260"/>
      <c r="G13" s="260"/>
      <c r="H13" s="282"/>
      <c r="I13" s="282"/>
      <c r="J13" s="282"/>
      <c r="K13" s="282"/>
      <c r="L13" s="282"/>
      <c r="M13" s="282"/>
      <c r="N13" s="282"/>
      <c r="O13" s="282"/>
      <c r="P13" s="282"/>
      <c r="Q13" s="282"/>
      <c r="R13" s="282"/>
      <c r="S13" s="282"/>
      <c r="T13" s="282"/>
      <c r="U13" s="330"/>
      <c r="V13" s="330"/>
      <c r="W13" s="330"/>
      <c r="X13" s="330"/>
      <c r="Y13" s="330"/>
      <c r="Z13" s="330"/>
      <c r="AA13" s="282"/>
      <c r="AB13" s="282"/>
      <c r="AC13" s="282"/>
      <c r="AD13" s="344"/>
      <c r="AE13" s="48"/>
    </row>
    <row r="14" spans="1:31" s="48" customFormat="1" ht="18" customHeight="1">
      <c r="A14" s="48"/>
      <c r="B14" s="236"/>
      <c r="C14" s="261"/>
      <c r="D14" s="261"/>
      <c r="E14" s="261"/>
      <c r="F14" s="261"/>
      <c r="G14" s="261"/>
      <c r="H14" s="283"/>
      <c r="I14" s="283"/>
      <c r="J14" s="283"/>
      <c r="K14" s="283"/>
      <c r="L14" s="283"/>
      <c r="M14" s="283"/>
      <c r="N14" s="283"/>
      <c r="O14" s="283"/>
      <c r="P14" s="283"/>
      <c r="Q14" s="283"/>
      <c r="R14" s="283"/>
      <c r="S14" s="283"/>
      <c r="T14" s="283"/>
      <c r="U14" s="331"/>
      <c r="V14" s="331"/>
      <c r="W14" s="331"/>
      <c r="X14" s="331"/>
      <c r="Y14" s="331"/>
      <c r="Z14" s="331"/>
      <c r="AA14" s="283"/>
      <c r="AB14" s="283"/>
      <c r="AC14" s="283"/>
      <c r="AD14" s="345"/>
      <c r="AE14" s="48"/>
    </row>
    <row r="15" spans="1:31" s="48" customFormat="1" ht="18" customHeight="1">
      <c r="A15" s="48"/>
      <c r="B15" s="236"/>
      <c r="C15" s="261"/>
      <c r="D15" s="261"/>
      <c r="E15" s="261"/>
      <c r="F15" s="261"/>
      <c r="G15" s="261"/>
      <c r="H15" s="283"/>
      <c r="I15" s="283"/>
      <c r="J15" s="283"/>
      <c r="K15" s="283"/>
      <c r="L15" s="283"/>
      <c r="M15" s="283"/>
      <c r="N15" s="283"/>
      <c r="O15" s="283"/>
      <c r="P15" s="283"/>
      <c r="Q15" s="283"/>
      <c r="R15" s="283"/>
      <c r="S15" s="283"/>
      <c r="T15" s="283"/>
      <c r="U15" s="331"/>
      <c r="V15" s="331"/>
      <c r="W15" s="331"/>
      <c r="X15" s="331"/>
      <c r="Y15" s="331"/>
      <c r="Z15" s="331"/>
      <c r="AA15" s="283"/>
      <c r="AB15" s="283"/>
      <c r="AC15" s="283"/>
      <c r="AD15" s="345"/>
      <c r="AE15" s="48"/>
    </row>
    <row r="16" spans="1:31" s="48" customFormat="1" ht="18" customHeight="1">
      <c r="A16" s="48"/>
      <c r="B16" s="236"/>
      <c r="C16" s="261"/>
      <c r="D16" s="261"/>
      <c r="E16" s="261"/>
      <c r="F16" s="261"/>
      <c r="G16" s="261"/>
      <c r="H16" s="283"/>
      <c r="I16" s="283"/>
      <c r="J16" s="283"/>
      <c r="K16" s="283"/>
      <c r="L16" s="283"/>
      <c r="M16" s="283"/>
      <c r="N16" s="283"/>
      <c r="O16" s="283"/>
      <c r="P16" s="283"/>
      <c r="Q16" s="283"/>
      <c r="R16" s="283"/>
      <c r="S16" s="283"/>
      <c r="T16" s="283"/>
      <c r="U16" s="331"/>
      <c r="V16" s="331"/>
      <c r="W16" s="331"/>
      <c r="X16" s="331"/>
      <c r="Y16" s="331"/>
      <c r="Z16" s="331"/>
      <c r="AA16" s="283"/>
      <c r="AB16" s="283"/>
      <c r="AC16" s="283"/>
      <c r="AD16" s="345"/>
      <c r="AE16" s="48"/>
    </row>
    <row r="17" spans="1:31" s="48" customFormat="1" ht="18" customHeight="1">
      <c r="A17" s="48"/>
      <c r="B17" s="236"/>
      <c r="C17" s="261"/>
      <c r="D17" s="261"/>
      <c r="E17" s="261"/>
      <c r="F17" s="261"/>
      <c r="G17" s="261"/>
      <c r="H17" s="283"/>
      <c r="I17" s="283"/>
      <c r="J17" s="283"/>
      <c r="K17" s="283"/>
      <c r="L17" s="283"/>
      <c r="M17" s="283"/>
      <c r="N17" s="283"/>
      <c r="O17" s="283"/>
      <c r="P17" s="283"/>
      <c r="Q17" s="283"/>
      <c r="R17" s="283"/>
      <c r="S17" s="283"/>
      <c r="T17" s="283"/>
      <c r="U17" s="331"/>
      <c r="V17" s="331"/>
      <c r="W17" s="331"/>
      <c r="X17" s="331"/>
      <c r="Y17" s="331"/>
      <c r="Z17" s="331"/>
      <c r="AA17" s="283"/>
      <c r="AB17" s="283"/>
      <c r="AC17" s="283"/>
      <c r="AD17" s="345"/>
      <c r="AE17" s="48"/>
    </row>
    <row r="18" spans="1:31" s="48" customFormat="1" ht="18" customHeight="1">
      <c r="A18" s="48"/>
      <c r="B18" s="236"/>
      <c r="C18" s="261"/>
      <c r="D18" s="261"/>
      <c r="E18" s="261"/>
      <c r="F18" s="261"/>
      <c r="G18" s="261"/>
      <c r="H18" s="283"/>
      <c r="I18" s="283"/>
      <c r="J18" s="283"/>
      <c r="K18" s="283"/>
      <c r="L18" s="283"/>
      <c r="M18" s="283"/>
      <c r="N18" s="283"/>
      <c r="O18" s="283"/>
      <c r="P18" s="283"/>
      <c r="Q18" s="283"/>
      <c r="R18" s="283"/>
      <c r="S18" s="283"/>
      <c r="T18" s="283"/>
      <c r="U18" s="331"/>
      <c r="V18" s="331"/>
      <c r="W18" s="331"/>
      <c r="X18" s="331"/>
      <c r="Y18" s="331"/>
      <c r="Z18" s="331"/>
      <c r="AA18" s="283"/>
      <c r="AB18" s="283"/>
      <c r="AC18" s="283"/>
      <c r="AD18" s="345"/>
      <c r="AE18" s="48"/>
    </row>
    <row r="19" spans="1:31" s="48" customFormat="1" ht="18" customHeight="1">
      <c r="A19" s="48"/>
      <c r="B19" s="236"/>
      <c r="C19" s="261"/>
      <c r="D19" s="261"/>
      <c r="E19" s="261"/>
      <c r="F19" s="261"/>
      <c r="G19" s="261"/>
      <c r="H19" s="283"/>
      <c r="I19" s="283"/>
      <c r="J19" s="283"/>
      <c r="K19" s="283"/>
      <c r="L19" s="283"/>
      <c r="M19" s="283"/>
      <c r="N19" s="283"/>
      <c r="O19" s="283"/>
      <c r="P19" s="283"/>
      <c r="Q19" s="283"/>
      <c r="R19" s="283"/>
      <c r="S19" s="283"/>
      <c r="T19" s="283"/>
      <c r="U19" s="331"/>
      <c r="V19" s="331"/>
      <c r="W19" s="331"/>
      <c r="X19" s="331"/>
      <c r="Y19" s="331"/>
      <c r="Z19" s="331"/>
      <c r="AA19" s="283"/>
      <c r="AB19" s="283"/>
      <c r="AC19" s="283"/>
      <c r="AD19" s="345"/>
      <c r="AE19" s="48"/>
    </row>
    <row r="20" spans="1:31" s="48" customFormat="1" ht="18" customHeight="1">
      <c r="A20" s="48"/>
      <c r="B20" s="236"/>
      <c r="C20" s="261"/>
      <c r="D20" s="261"/>
      <c r="E20" s="261"/>
      <c r="F20" s="261"/>
      <c r="G20" s="261"/>
      <c r="H20" s="283"/>
      <c r="I20" s="283"/>
      <c r="J20" s="283"/>
      <c r="K20" s="283"/>
      <c r="L20" s="283"/>
      <c r="M20" s="283"/>
      <c r="N20" s="283"/>
      <c r="O20" s="283"/>
      <c r="P20" s="283"/>
      <c r="Q20" s="283"/>
      <c r="R20" s="283"/>
      <c r="S20" s="283"/>
      <c r="T20" s="283"/>
      <c r="U20" s="331"/>
      <c r="V20" s="331"/>
      <c r="W20" s="331"/>
      <c r="X20" s="331"/>
      <c r="Y20" s="331"/>
      <c r="Z20" s="331"/>
      <c r="AA20" s="283"/>
      <c r="AB20" s="283"/>
      <c r="AC20" s="283"/>
      <c r="AD20" s="345"/>
      <c r="AE20" s="48"/>
    </row>
    <row r="21" spans="1:31" s="48" customFormat="1" ht="18" customHeight="1">
      <c r="A21" s="48"/>
      <c r="B21" s="236"/>
      <c r="C21" s="261"/>
      <c r="D21" s="261"/>
      <c r="E21" s="261"/>
      <c r="F21" s="261"/>
      <c r="G21" s="261"/>
      <c r="H21" s="283"/>
      <c r="I21" s="283"/>
      <c r="J21" s="283"/>
      <c r="K21" s="283"/>
      <c r="L21" s="283"/>
      <c r="M21" s="283"/>
      <c r="N21" s="283"/>
      <c r="O21" s="283"/>
      <c r="P21" s="283"/>
      <c r="Q21" s="283"/>
      <c r="R21" s="283"/>
      <c r="S21" s="283"/>
      <c r="T21" s="283"/>
      <c r="U21" s="331"/>
      <c r="V21" s="331"/>
      <c r="W21" s="331"/>
      <c r="X21" s="331"/>
      <c r="Y21" s="331"/>
      <c r="Z21" s="331"/>
      <c r="AA21" s="283"/>
      <c r="AB21" s="283"/>
      <c r="AC21" s="283"/>
      <c r="AD21" s="345"/>
      <c r="AE21" s="48"/>
    </row>
    <row r="22" spans="1:31" s="48" customFormat="1" ht="18" customHeight="1">
      <c r="A22" s="48"/>
      <c r="B22" s="237"/>
      <c r="C22" s="262"/>
      <c r="D22" s="262"/>
      <c r="E22" s="262"/>
      <c r="F22" s="262"/>
      <c r="G22" s="262"/>
      <c r="H22" s="284"/>
      <c r="I22" s="284"/>
      <c r="J22" s="284"/>
      <c r="K22" s="284"/>
      <c r="L22" s="284"/>
      <c r="M22" s="284"/>
      <c r="N22" s="284"/>
      <c r="O22" s="284"/>
      <c r="P22" s="284"/>
      <c r="Q22" s="284"/>
      <c r="R22" s="284"/>
      <c r="S22" s="284"/>
      <c r="T22" s="284"/>
      <c r="U22" s="332"/>
      <c r="V22" s="332"/>
      <c r="W22" s="332"/>
      <c r="X22" s="332"/>
      <c r="Y22" s="332"/>
      <c r="Z22" s="332"/>
      <c r="AA22" s="284"/>
      <c r="AB22" s="284"/>
      <c r="AC22" s="284"/>
      <c r="AD22" s="346"/>
      <c r="AE22" s="48"/>
    </row>
    <row r="23" spans="1:31" s="48" customFormat="1" ht="18" customHeight="1">
      <c r="A23" s="48"/>
      <c r="B23" s="238" t="s">
        <v>70</v>
      </c>
      <c r="C23" s="263"/>
      <c r="D23" s="263"/>
      <c r="E23" s="263"/>
      <c r="F23" s="263"/>
      <c r="G23" s="263"/>
      <c r="H23" s="263"/>
      <c r="I23" s="263"/>
      <c r="J23" s="263"/>
      <c r="K23" s="263"/>
      <c r="L23" s="263"/>
      <c r="M23" s="263"/>
      <c r="N23" s="263"/>
      <c r="O23" s="263"/>
      <c r="P23" s="263"/>
      <c r="Q23" s="263"/>
      <c r="R23" s="263"/>
      <c r="S23" s="263"/>
      <c r="T23" s="293"/>
      <c r="U23" s="310">
        <f>SUM(U13:Z22)</f>
        <v>0</v>
      </c>
      <c r="V23" s="318"/>
      <c r="W23" s="318"/>
      <c r="X23" s="318"/>
      <c r="Y23" s="318"/>
      <c r="Z23" s="337"/>
      <c r="AA23" s="281"/>
      <c r="AB23" s="263"/>
      <c r="AC23" s="263"/>
      <c r="AD23" s="347"/>
      <c r="AE23" s="48"/>
    </row>
    <row r="24" spans="1:31" s="48" customFormat="1" ht="18" customHeight="1">
      <c r="A24" s="48"/>
      <c r="B24" s="157"/>
      <c r="C24" s="157"/>
      <c r="D24" s="157"/>
      <c r="E24" s="157"/>
      <c r="F24" s="157"/>
      <c r="G24" s="157"/>
      <c r="H24" s="157"/>
      <c r="I24" s="157"/>
      <c r="J24" s="157"/>
      <c r="K24" s="157"/>
      <c r="L24" s="157"/>
      <c r="M24" s="157"/>
      <c r="N24" s="157"/>
      <c r="O24" s="157"/>
      <c r="P24" s="157"/>
      <c r="Q24" s="157"/>
      <c r="R24" s="157"/>
      <c r="S24" s="313"/>
      <c r="T24" s="313"/>
      <c r="U24" s="313"/>
      <c r="V24" s="313"/>
      <c r="W24" s="313"/>
      <c r="X24" s="313"/>
      <c r="Y24" s="157"/>
      <c r="Z24" s="157"/>
      <c r="AA24" s="157"/>
      <c r="AB24" s="157"/>
      <c r="AC24" s="157"/>
      <c r="AD24" s="157"/>
      <c r="AE24" s="48"/>
    </row>
    <row r="25" spans="1:31" s="48" customFormat="1" ht="18" customHeight="1">
      <c r="A25" s="48"/>
      <c r="B25" s="157"/>
      <c r="C25" s="157"/>
      <c r="D25" s="157"/>
      <c r="E25" s="157"/>
      <c r="F25" s="157"/>
      <c r="G25" s="157"/>
      <c r="H25" s="157"/>
      <c r="I25" s="157"/>
      <c r="J25" s="157"/>
      <c r="K25" s="157"/>
      <c r="L25" s="157"/>
      <c r="M25" s="157"/>
      <c r="N25" s="157"/>
      <c r="O25" s="157"/>
      <c r="P25" s="157"/>
      <c r="Q25" s="157"/>
      <c r="R25" s="157"/>
      <c r="S25" s="313"/>
      <c r="T25" s="313"/>
      <c r="U25" s="313"/>
      <c r="V25" s="313"/>
      <c r="W25" s="313"/>
      <c r="X25" s="313"/>
      <c r="Y25" s="157"/>
      <c r="Z25" s="157"/>
      <c r="AA25" s="157"/>
      <c r="AB25" s="157"/>
      <c r="AC25" s="157"/>
      <c r="AD25" s="157"/>
      <c r="AE25" s="48"/>
    </row>
    <row r="26" spans="1:31" s="228" customFormat="1" ht="36" customHeight="1">
      <c r="A26" s="230" t="s">
        <v>43</v>
      </c>
      <c r="B26" s="239" t="s">
        <v>87</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row>
    <row r="27" spans="1:31" s="48" customFormat="1" ht="18" customHeight="1">
      <c r="A27" s="231"/>
      <c r="B27" s="240" t="s">
        <v>126</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5"/>
      <c r="AE27" s="48"/>
    </row>
    <row r="28" spans="1:31" s="48" customFormat="1" ht="18" customHeight="1">
      <c r="A28" s="48"/>
      <c r="B28" s="112" t="s">
        <v>76</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256"/>
    </row>
    <row r="29" spans="1:31" s="48" customFormat="1" ht="18" customHeight="1">
      <c r="A29" s="48"/>
      <c r="B29" s="112" t="s">
        <v>46</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256"/>
    </row>
    <row r="30" spans="1:31" s="48" customFormat="1" ht="36" customHeight="1">
      <c r="A30" s="48"/>
      <c r="B30" s="241"/>
      <c r="C30" s="241" t="s">
        <v>279</v>
      </c>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355"/>
    </row>
    <row r="31" spans="1:31" s="48" customFormat="1" ht="18" customHeight="1">
      <c r="A31" s="48"/>
      <c r="B31" s="25" t="s">
        <v>18</v>
      </c>
      <c r="C31" s="25"/>
      <c r="D31" s="25"/>
      <c r="E31" s="25"/>
      <c r="F31" s="25"/>
      <c r="G31" s="25"/>
      <c r="H31" s="25"/>
      <c r="I31" s="25"/>
      <c r="J31" s="25"/>
      <c r="K31" s="25"/>
      <c r="L31" s="25"/>
      <c r="M31" s="25"/>
      <c r="N31" s="25"/>
      <c r="O31" s="227"/>
      <c r="P31" s="227"/>
      <c r="Q31" s="227"/>
      <c r="R31" s="227"/>
      <c r="S31" s="227"/>
      <c r="T31" s="227"/>
      <c r="U31" s="227"/>
      <c r="V31" s="227"/>
      <c r="W31" s="227"/>
      <c r="X31" s="227"/>
      <c r="Y31" s="25"/>
      <c r="Z31" s="25"/>
      <c r="AA31" s="25"/>
      <c r="AB31" s="25"/>
      <c r="AC31" s="25"/>
      <c r="AD31" s="25"/>
      <c r="AE31" s="48"/>
    </row>
    <row r="32" spans="1:31" s="48" customFormat="1" ht="18" customHeight="1">
      <c r="A32" s="48"/>
      <c r="B32" s="234" t="s">
        <v>30</v>
      </c>
      <c r="C32" s="259"/>
      <c r="D32" s="259"/>
      <c r="E32" s="259"/>
      <c r="F32" s="259"/>
      <c r="G32" s="275"/>
      <c r="H32" s="281" t="s">
        <v>191</v>
      </c>
      <c r="I32" s="293"/>
      <c r="J32" s="285" t="s">
        <v>37</v>
      </c>
      <c r="K32" s="259"/>
      <c r="L32" s="259"/>
      <c r="M32" s="259"/>
      <c r="N32" s="259"/>
      <c r="O32" s="259"/>
      <c r="P32" s="259"/>
      <c r="Q32" s="259"/>
      <c r="R32" s="259"/>
      <c r="S32" s="259"/>
      <c r="T32" s="275"/>
      <c r="U32" s="309" t="s">
        <v>174</v>
      </c>
      <c r="V32" s="317"/>
      <c r="W32" s="317"/>
      <c r="X32" s="317"/>
      <c r="Y32" s="317"/>
      <c r="Z32" s="338"/>
      <c r="AA32" s="259" t="s">
        <v>86</v>
      </c>
      <c r="AB32" s="259"/>
      <c r="AC32" s="259"/>
      <c r="AD32" s="343"/>
      <c r="AE32" s="48"/>
    </row>
    <row r="33" spans="1:31" s="48" customFormat="1" ht="18" customHeight="1">
      <c r="A33" s="48"/>
      <c r="B33" s="235"/>
      <c r="C33" s="260"/>
      <c r="D33" s="260"/>
      <c r="E33" s="260"/>
      <c r="F33" s="260"/>
      <c r="G33" s="260"/>
      <c r="H33" s="282"/>
      <c r="I33" s="282"/>
      <c r="J33" s="282"/>
      <c r="K33" s="282"/>
      <c r="L33" s="282"/>
      <c r="M33" s="282"/>
      <c r="N33" s="282"/>
      <c r="O33" s="282"/>
      <c r="P33" s="282"/>
      <c r="Q33" s="282"/>
      <c r="R33" s="282"/>
      <c r="S33" s="282"/>
      <c r="T33" s="282"/>
      <c r="U33" s="330"/>
      <c r="V33" s="330"/>
      <c r="W33" s="330"/>
      <c r="X33" s="330"/>
      <c r="Y33" s="330"/>
      <c r="Z33" s="330"/>
      <c r="AA33" s="282"/>
      <c r="AB33" s="282"/>
      <c r="AC33" s="282"/>
      <c r="AD33" s="344"/>
      <c r="AE33" s="48"/>
    </row>
    <row r="34" spans="1:31" s="48" customFormat="1" ht="18" customHeight="1">
      <c r="A34" s="48"/>
      <c r="B34" s="236"/>
      <c r="C34" s="261"/>
      <c r="D34" s="261"/>
      <c r="E34" s="261"/>
      <c r="F34" s="261"/>
      <c r="G34" s="261"/>
      <c r="H34" s="283"/>
      <c r="I34" s="283"/>
      <c r="J34" s="283"/>
      <c r="K34" s="283"/>
      <c r="L34" s="283"/>
      <c r="M34" s="283"/>
      <c r="N34" s="283"/>
      <c r="O34" s="283"/>
      <c r="P34" s="283"/>
      <c r="Q34" s="283"/>
      <c r="R34" s="283"/>
      <c r="S34" s="283"/>
      <c r="T34" s="283"/>
      <c r="U34" s="331"/>
      <c r="V34" s="331"/>
      <c r="W34" s="331"/>
      <c r="X34" s="331"/>
      <c r="Y34" s="331"/>
      <c r="Z34" s="331"/>
      <c r="AA34" s="283"/>
      <c r="AB34" s="283"/>
      <c r="AC34" s="283"/>
      <c r="AD34" s="345"/>
      <c r="AE34" s="48"/>
    </row>
    <row r="35" spans="1:31" s="48" customFormat="1" ht="18" customHeight="1">
      <c r="A35" s="48"/>
      <c r="B35" s="236"/>
      <c r="C35" s="261"/>
      <c r="D35" s="261"/>
      <c r="E35" s="261"/>
      <c r="F35" s="261"/>
      <c r="G35" s="261"/>
      <c r="H35" s="283"/>
      <c r="I35" s="283"/>
      <c r="J35" s="283"/>
      <c r="K35" s="283"/>
      <c r="L35" s="283"/>
      <c r="M35" s="283"/>
      <c r="N35" s="283"/>
      <c r="O35" s="283"/>
      <c r="P35" s="283"/>
      <c r="Q35" s="283"/>
      <c r="R35" s="283"/>
      <c r="S35" s="283"/>
      <c r="T35" s="283"/>
      <c r="U35" s="331"/>
      <c r="V35" s="331"/>
      <c r="W35" s="331"/>
      <c r="X35" s="331"/>
      <c r="Y35" s="331"/>
      <c r="Z35" s="331"/>
      <c r="AA35" s="283"/>
      <c r="AB35" s="283"/>
      <c r="AC35" s="283"/>
      <c r="AD35" s="345"/>
      <c r="AE35" s="48"/>
    </row>
    <row r="36" spans="1:31" s="48" customFormat="1" ht="18" customHeight="1">
      <c r="A36" s="48"/>
      <c r="B36" s="236"/>
      <c r="C36" s="261"/>
      <c r="D36" s="261"/>
      <c r="E36" s="261"/>
      <c r="F36" s="261"/>
      <c r="G36" s="261"/>
      <c r="H36" s="283"/>
      <c r="I36" s="283"/>
      <c r="J36" s="283"/>
      <c r="K36" s="283"/>
      <c r="L36" s="283"/>
      <c r="M36" s="283"/>
      <c r="N36" s="283"/>
      <c r="O36" s="283"/>
      <c r="P36" s="283"/>
      <c r="Q36" s="283"/>
      <c r="R36" s="283"/>
      <c r="S36" s="283"/>
      <c r="T36" s="283"/>
      <c r="U36" s="331"/>
      <c r="V36" s="331"/>
      <c r="W36" s="331"/>
      <c r="X36" s="331"/>
      <c r="Y36" s="331"/>
      <c r="Z36" s="331"/>
      <c r="AA36" s="283"/>
      <c r="AB36" s="283"/>
      <c r="AC36" s="283"/>
      <c r="AD36" s="345"/>
      <c r="AE36" s="48"/>
    </row>
    <row r="37" spans="1:31" s="48" customFormat="1" ht="18" customHeight="1">
      <c r="A37" s="48"/>
      <c r="B37" s="236"/>
      <c r="C37" s="261"/>
      <c r="D37" s="261"/>
      <c r="E37" s="261"/>
      <c r="F37" s="261"/>
      <c r="G37" s="261"/>
      <c r="H37" s="283"/>
      <c r="I37" s="283"/>
      <c r="J37" s="283"/>
      <c r="K37" s="283"/>
      <c r="L37" s="283"/>
      <c r="M37" s="283"/>
      <c r="N37" s="283"/>
      <c r="O37" s="283"/>
      <c r="P37" s="283"/>
      <c r="Q37" s="283"/>
      <c r="R37" s="283"/>
      <c r="S37" s="283"/>
      <c r="T37" s="283"/>
      <c r="U37" s="331"/>
      <c r="V37" s="331"/>
      <c r="W37" s="331"/>
      <c r="X37" s="331"/>
      <c r="Y37" s="331"/>
      <c r="Z37" s="331"/>
      <c r="AA37" s="283"/>
      <c r="AB37" s="283"/>
      <c r="AC37" s="283"/>
      <c r="AD37" s="345"/>
      <c r="AE37" s="48"/>
    </row>
    <row r="38" spans="1:31" s="48" customFormat="1" ht="18" customHeight="1">
      <c r="A38" s="48"/>
      <c r="B38" s="236"/>
      <c r="C38" s="261"/>
      <c r="D38" s="261"/>
      <c r="E38" s="261"/>
      <c r="F38" s="261"/>
      <c r="G38" s="261"/>
      <c r="H38" s="283"/>
      <c r="I38" s="283"/>
      <c r="J38" s="283"/>
      <c r="K38" s="283"/>
      <c r="L38" s="283"/>
      <c r="M38" s="283"/>
      <c r="N38" s="283"/>
      <c r="O38" s="283"/>
      <c r="P38" s="283"/>
      <c r="Q38" s="283"/>
      <c r="R38" s="283"/>
      <c r="S38" s="283"/>
      <c r="T38" s="283"/>
      <c r="U38" s="331"/>
      <c r="V38" s="331"/>
      <c r="W38" s="331"/>
      <c r="X38" s="331"/>
      <c r="Y38" s="331"/>
      <c r="Z38" s="331"/>
      <c r="AA38" s="283"/>
      <c r="AB38" s="283"/>
      <c r="AC38" s="283"/>
      <c r="AD38" s="345"/>
      <c r="AE38" s="48"/>
    </row>
    <row r="39" spans="1:31" s="48" customFormat="1" ht="18" customHeight="1">
      <c r="A39" s="48"/>
      <c r="B39" s="236"/>
      <c r="C39" s="261"/>
      <c r="D39" s="261"/>
      <c r="E39" s="261"/>
      <c r="F39" s="261"/>
      <c r="G39" s="261"/>
      <c r="H39" s="283"/>
      <c r="I39" s="283"/>
      <c r="J39" s="283"/>
      <c r="K39" s="283"/>
      <c r="L39" s="283"/>
      <c r="M39" s="283"/>
      <c r="N39" s="283"/>
      <c r="O39" s="283"/>
      <c r="P39" s="283"/>
      <c r="Q39" s="283"/>
      <c r="R39" s="283"/>
      <c r="S39" s="283"/>
      <c r="T39" s="283"/>
      <c r="U39" s="331"/>
      <c r="V39" s="331"/>
      <c r="W39" s="331"/>
      <c r="X39" s="331"/>
      <c r="Y39" s="331"/>
      <c r="Z39" s="331"/>
      <c r="AA39" s="283"/>
      <c r="AB39" s="283"/>
      <c r="AC39" s="283"/>
      <c r="AD39" s="345"/>
      <c r="AE39" s="48"/>
    </row>
    <row r="40" spans="1:31" s="48" customFormat="1" ht="18" customHeight="1">
      <c r="A40" s="48"/>
      <c r="B40" s="237"/>
      <c r="C40" s="262"/>
      <c r="D40" s="262"/>
      <c r="E40" s="262"/>
      <c r="F40" s="262"/>
      <c r="G40" s="262"/>
      <c r="H40" s="284"/>
      <c r="I40" s="284"/>
      <c r="J40" s="284"/>
      <c r="K40" s="284"/>
      <c r="L40" s="284"/>
      <c r="M40" s="284"/>
      <c r="N40" s="284"/>
      <c r="O40" s="284"/>
      <c r="P40" s="284"/>
      <c r="Q40" s="284"/>
      <c r="R40" s="284"/>
      <c r="S40" s="284"/>
      <c r="T40" s="284"/>
      <c r="U40" s="332"/>
      <c r="V40" s="332"/>
      <c r="W40" s="332"/>
      <c r="X40" s="332"/>
      <c r="Y40" s="332"/>
      <c r="Z40" s="332"/>
      <c r="AA40" s="284"/>
      <c r="AB40" s="284"/>
      <c r="AC40" s="284"/>
      <c r="AD40" s="346"/>
      <c r="AE40" s="48"/>
    </row>
    <row r="41" spans="1:31" s="48" customFormat="1" ht="18" customHeight="1">
      <c r="A41" s="48"/>
      <c r="B41" s="238" t="s">
        <v>70</v>
      </c>
      <c r="C41" s="263"/>
      <c r="D41" s="263"/>
      <c r="E41" s="263"/>
      <c r="F41" s="263"/>
      <c r="G41" s="263"/>
      <c r="H41" s="263"/>
      <c r="I41" s="263"/>
      <c r="J41" s="263"/>
      <c r="K41" s="263"/>
      <c r="L41" s="263"/>
      <c r="M41" s="263"/>
      <c r="N41" s="263"/>
      <c r="O41" s="263"/>
      <c r="P41" s="263"/>
      <c r="Q41" s="263"/>
      <c r="R41" s="263"/>
      <c r="S41" s="263"/>
      <c r="T41" s="293"/>
      <c r="U41" s="310">
        <f>SUM(U33:Z40)</f>
        <v>0</v>
      </c>
      <c r="V41" s="318"/>
      <c r="W41" s="318"/>
      <c r="X41" s="318"/>
      <c r="Y41" s="318"/>
      <c r="Z41" s="337"/>
      <c r="AA41" s="281"/>
      <c r="AB41" s="263"/>
      <c r="AC41" s="263"/>
      <c r="AD41" s="347"/>
      <c r="AE41" s="48"/>
    </row>
    <row r="42" spans="1:31" s="48" customFormat="1" ht="18" customHeight="1">
      <c r="A42" s="48"/>
      <c r="B42" s="242"/>
      <c r="C42" s="242"/>
      <c r="D42" s="242"/>
      <c r="E42" s="242"/>
      <c r="F42" s="242"/>
      <c r="G42" s="242"/>
      <c r="H42" s="242"/>
      <c r="I42" s="242"/>
      <c r="J42" s="242"/>
      <c r="K42" s="242"/>
      <c r="L42" s="242"/>
      <c r="M42" s="242"/>
      <c r="N42" s="242"/>
      <c r="O42" s="242"/>
      <c r="P42" s="242"/>
      <c r="Q42" s="242"/>
      <c r="R42" s="242"/>
      <c r="S42" s="242"/>
      <c r="T42" s="242"/>
      <c r="U42" s="333"/>
      <c r="V42" s="333"/>
      <c r="W42" s="333"/>
      <c r="X42" s="333"/>
      <c r="Y42" s="333"/>
      <c r="Z42" s="333"/>
      <c r="AA42" s="242"/>
      <c r="AB42" s="242"/>
      <c r="AC42" s="242"/>
      <c r="AD42" s="242"/>
      <c r="AE42" s="48"/>
    </row>
    <row r="43" spans="1:31" s="48" customFormat="1" ht="18" customHeight="1">
      <c r="A43" s="48"/>
      <c r="B43" s="49" t="s">
        <v>90</v>
      </c>
      <c r="C43" s="49"/>
      <c r="D43" s="49"/>
      <c r="E43" s="49"/>
      <c r="F43" s="49"/>
      <c r="G43" s="48"/>
      <c r="H43" s="48"/>
      <c r="I43" s="48"/>
      <c r="J43" s="48"/>
      <c r="K43" s="48"/>
      <c r="L43" s="48"/>
      <c r="M43" s="48"/>
      <c r="N43" s="48"/>
      <c r="O43" s="303"/>
      <c r="P43" s="303"/>
      <c r="Q43" s="303"/>
      <c r="R43" s="303"/>
      <c r="S43" s="303"/>
      <c r="T43" s="303"/>
      <c r="U43" s="303"/>
      <c r="V43" s="303"/>
      <c r="W43" s="303"/>
      <c r="X43" s="303"/>
      <c r="Y43" s="48"/>
      <c r="Z43" s="48"/>
      <c r="AA43" s="48"/>
      <c r="AB43" s="48"/>
      <c r="AC43" s="48"/>
      <c r="AD43" s="48"/>
      <c r="AE43" s="48"/>
    </row>
    <row r="44" spans="1:31" s="48" customFormat="1" ht="18" customHeight="1">
      <c r="A44" s="48"/>
      <c r="B44" s="25"/>
      <c r="C44" s="25"/>
      <c r="D44" s="25"/>
      <c r="E44" s="25"/>
      <c r="F44" s="25"/>
      <c r="G44" s="48"/>
      <c r="H44" s="48"/>
      <c r="I44" s="48"/>
      <c r="J44" s="48"/>
      <c r="K44" s="48"/>
      <c r="L44" s="48"/>
      <c r="M44" s="48"/>
      <c r="N44" s="48"/>
      <c r="O44" s="303"/>
      <c r="P44" s="303"/>
      <c r="Q44" s="303"/>
      <c r="R44" s="303"/>
      <c r="S44" s="303"/>
      <c r="T44" s="303"/>
      <c r="U44" s="303"/>
      <c r="V44" s="303"/>
      <c r="W44" s="303"/>
      <c r="X44" s="303"/>
      <c r="Y44" s="48"/>
      <c r="Z44" s="48"/>
      <c r="AA44" s="48"/>
      <c r="AB44" s="48"/>
      <c r="AC44" s="48"/>
      <c r="AD44" s="48"/>
      <c r="AE44" s="48"/>
    </row>
    <row r="45" spans="1:31" s="228" customFormat="1" ht="18" customHeight="1">
      <c r="A45" s="230" t="s">
        <v>5</v>
      </c>
      <c r="B45" s="239" t="s">
        <v>62</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row>
    <row r="46" spans="1:31" s="48" customFormat="1" ht="18" customHeight="1">
      <c r="A46" s="231"/>
      <c r="B46" s="243" t="s">
        <v>126</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112"/>
      <c r="AE46" s="48"/>
    </row>
    <row r="47" spans="1:31" s="48" customFormat="1" ht="18" customHeight="1">
      <c r="A47" s="231"/>
      <c r="B47" s="245" t="s">
        <v>192</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67"/>
    </row>
    <row r="48" spans="1:31" s="48" customFormat="1" ht="36" customHeight="1">
      <c r="A48" s="48"/>
      <c r="B48" s="244"/>
      <c r="C48" s="265" t="s">
        <v>193</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356"/>
    </row>
    <row r="49" spans="2:31" s="48" customFormat="1" ht="18" customHeight="1">
      <c r="B49" s="112" t="s">
        <v>150</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256"/>
    </row>
    <row r="50" spans="2:31" s="48" customFormat="1" ht="36" customHeight="1">
      <c r="B50" s="232"/>
      <c r="C50" s="266" t="s">
        <v>20</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57"/>
    </row>
    <row r="51" spans="2:31" s="48" customFormat="1" ht="18" customHeight="1">
      <c r="B51" s="232" t="s">
        <v>195</v>
      </c>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57"/>
    </row>
    <row r="52" spans="2:31" s="48" customFormat="1" ht="36" customHeight="1">
      <c r="B52" s="232"/>
      <c r="C52" s="266" t="s">
        <v>196</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57"/>
    </row>
    <row r="53" spans="2:31" s="48" customFormat="1" ht="18" customHeight="1">
      <c r="B53" s="232" t="s">
        <v>198</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57"/>
    </row>
    <row r="54" spans="2:31" s="229" customFormat="1" ht="18" customHeight="1">
      <c r="B54" s="244"/>
      <c r="C54" s="244" t="s">
        <v>200</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356"/>
    </row>
    <row r="55" spans="2:31" s="229" customFormat="1" ht="18" customHeight="1">
      <c r="B55" s="244" t="s">
        <v>202</v>
      </c>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356"/>
    </row>
    <row r="56" spans="2:31" s="229" customFormat="1" ht="18" customHeight="1">
      <c r="B56" s="246"/>
      <c r="C56" s="244" t="s">
        <v>204</v>
      </c>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356"/>
    </row>
    <row r="57" spans="2:31" s="229" customFormat="1" ht="18" customHeight="1">
      <c r="B57" s="244" t="s">
        <v>219</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356"/>
    </row>
    <row r="58" spans="2:31" s="48" customFormat="1" ht="18" customHeight="1">
      <c r="B58" s="234" t="s">
        <v>30</v>
      </c>
      <c r="C58" s="259"/>
      <c r="D58" s="259"/>
      <c r="E58" s="259"/>
      <c r="F58" s="259"/>
      <c r="G58" s="275"/>
      <c r="H58" s="285" t="s">
        <v>191</v>
      </c>
      <c r="I58" s="275"/>
      <c r="J58" s="285" t="s">
        <v>37</v>
      </c>
      <c r="K58" s="259"/>
      <c r="L58" s="259"/>
      <c r="M58" s="259"/>
      <c r="N58" s="259"/>
      <c r="O58" s="259"/>
      <c r="P58" s="259"/>
      <c r="Q58" s="259"/>
      <c r="R58" s="259"/>
      <c r="S58" s="259"/>
      <c r="T58" s="275"/>
      <c r="U58" s="309" t="s">
        <v>174</v>
      </c>
      <c r="V58" s="317"/>
      <c r="W58" s="317"/>
      <c r="X58" s="317"/>
      <c r="Y58" s="317"/>
      <c r="Z58" s="338"/>
      <c r="AA58" s="259" t="s">
        <v>86</v>
      </c>
      <c r="AB58" s="259"/>
      <c r="AC58" s="259"/>
      <c r="AD58" s="343"/>
      <c r="AE58" s="48"/>
    </row>
    <row r="59" spans="2:31" s="48" customFormat="1" ht="18" customHeight="1">
      <c r="B59" s="235"/>
      <c r="C59" s="260"/>
      <c r="D59" s="260"/>
      <c r="E59" s="260"/>
      <c r="F59" s="260"/>
      <c r="G59" s="260"/>
      <c r="H59" s="282"/>
      <c r="I59" s="282"/>
      <c r="J59" s="282"/>
      <c r="K59" s="282"/>
      <c r="L59" s="282"/>
      <c r="M59" s="282"/>
      <c r="N59" s="282"/>
      <c r="O59" s="282"/>
      <c r="P59" s="282"/>
      <c r="Q59" s="282"/>
      <c r="R59" s="282"/>
      <c r="S59" s="282"/>
      <c r="T59" s="282"/>
      <c r="U59" s="330"/>
      <c r="V59" s="330"/>
      <c r="W59" s="330"/>
      <c r="X59" s="330"/>
      <c r="Y59" s="330"/>
      <c r="Z59" s="330"/>
      <c r="AA59" s="282"/>
      <c r="AB59" s="282"/>
      <c r="AC59" s="282"/>
      <c r="AD59" s="344"/>
      <c r="AE59" s="48"/>
    </row>
    <row r="60" spans="2:31" s="48" customFormat="1" ht="18" customHeight="1">
      <c r="B60" s="236"/>
      <c r="C60" s="261"/>
      <c r="D60" s="261"/>
      <c r="E60" s="261"/>
      <c r="F60" s="261"/>
      <c r="G60" s="261"/>
      <c r="H60" s="283"/>
      <c r="I60" s="283"/>
      <c r="J60" s="283"/>
      <c r="K60" s="283"/>
      <c r="L60" s="283"/>
      <c r="M60" s="283"/>
      <c r="N60" s="283"/>
      <c r="O60" s="283"/>
      <c r="P60" s="283"/>
      <c r="Q60" s="283"/>
      <c r="R60" s="283"/>
      <c r="S60" s="283"/>
      <c r="T60" s="283"/>
      <c r="U60" s="331"/>
      <c r="V60" s="331"/>
      <c r="W60" s="331"/>
      <c r="X60" s="331"/>
      <c r="Y60" s="331"/>
      <c r="Z60" s="331"/>
      <c r="AA60" s="283"/>
      <c r="AB60" s="283"/>
      <c r="AC60" s="283"/>
      <c r="AD60" s="345"/>
      <c r="AE60" s="48"/>
    </row>
    <row r="61" spans="2:31" s="48" customFormat="1" ht="18" customHeight="1">
      <c r="B61" s="236"/>
      <c r="C61" s="261"/>
      <c r="D61" s="261"/>
      <c r="E61" s="261"/>
      <c r="F61" s="261"/>
      <c r="G61" s="261"/>
      <c r="H61" s="283"/>
      <c r="I61" s="283"/>
      <c r="J61" s="283"/>
      <c r="K61" s="283"/>
      <c r="L61" s="283"/>
      <c r="M61" s="283"/>
      <c r="N61" s="283"/>
      <c r="O61" s="283"/>
      <c r="P61" s="283"/>
      <c r="Q61" s="283"/>
      <c r="R61" s="283"/>
      <c r="S61" s="283"/>
      <c r="T61" s="283"/>
      <c r="U61" s="331"/>
      <c r="V61" s="331"/>
      <c r="W61" s="331"/>
      <c r="X61" s="331"/>
      <c r="Y61" s="331"/>
      <c r="Z61" s="331"/>
      <c r="AA61" s="283"/>
      <c r="AB61" s="283"/>
      <c r="AC61" s="283"/>
      <c r="AD61" s="345"/>
      <c r="AE61" s="48"/>
    </row>
    <row r="62" spans="2:31" s="48" customFormat="1" ht="18" customHeight="1">
      <c r="B62" s="236"/>
      <c r="C62" s="261"/>
      <c r="D62" s="261"/>
      <c r="E62" s="261"/>
      <c r="F62" s="261"/>
      <c r="G62" s="261"/>
      <c r="H62" s="283"/>
      <c r="I62" s="283"/>
      <c r="J62" s="283"/>
      <c r="K62" s="283"/>
      <c r="L62" s="283"/>
      <c r="M62" s="283"/>
      <c r="N62" s="283"/>
      <c r="O62" s="283"/>
      <c r="P62" s="283"/>
      <c r="Q62" s="283"/>
      <c r="R62" s="283"/>
      <c r="S62" s="283"/>
      <c r="T62" s="283"/>
      <c r="U62" s="331"/>
      <c r="V62" s="331"/>
      <c r="W62" s="331"/>
      <c r="X62" s="331"/>
      <c r="Y62" s="331"/>
      <c r="Z62" s="331"/>
      <c r="AA62" s="283"/>
      <c r="AB62" s="283"/>
      <c r="AC62" s="283"/>
      <c r="AD62" s="345"/>
      <c r="AE62" s="48"/>
    </row>
    <row r="63" spans="2:31" s="48" customFormat="1" ht="18" customHeight="1">
      <c r="B63" s="236"/>
      <c r="C63" s="261"/>
      <c r="D63" s="261"/>
      <c r="E63" s="261"/>
      <c r="F63" s="261"/>
      <c r="G63" s="261"/>
      <c r="H63" s="283"/>
      <c r="I63" s="283"/>
      <c r="J63" s="283"/>
      <c r="K63" s="283"/>
      <c r="L63" s="283"/>
      <c r="M63" s="283"/>
      <c r="N63" s="283"/>
      <c r="O63" s="283"/>
      <c r="P63" s="283"/>
      <c r="Q63" s="283"/>
      <c r="R63" s="283"/>
      <c r="S63" s="283"/>
      <c r="T63" s="283"/>
      <c r="U63" s="331"/>
      <c r="V63" s="331"/>
      <c r="W63" s="331"/>
      <c r="X63" s="331"/>
      <c r="Y63" s="331"/>
      <c r="Z63" s="331"/>
      <c r="AA63" s="283"/>
      <c r="AB63" s="283"/>
      <c r="AC63" s="283"/>
      <c r="AD63" s="345"/>
      <c r="AE63" s="48"/>
    </row>
    <row r="64" spans="2:31" s="48" customFormat="1" ht="18" customHeight="1">
      <c r="B64" s="236"/>
      <c r="C64" s="261"/>
      <c r="D64" s="261"/>
      <c r="E64" s="261"/>
      <c r="F64" s="261"/>
      <c r="G64" s="261"/>
      <c r="H64" s="283"/>
      <c r="I64" s="283"/>
      <c r="J64" s="283"/>
      <c r="K64" s="283"/>
      <c r="L64" s="283"/>
      <c r="M64" s="283"/>
      <c r="N64" s="283"/>
      <c r="O64" s="283"/>
      <c r="P64" s="283"/>
      <c r="Q64" s="283"/>
      <c r="R64" s="283"/>
      <c r="S64" s="283"/>
      <c r="T64" s="283"/>
      <c r="U64" s="331"/>
      <c r="V64" s="331"/>
      <c r="W64" s="331"/>
      <c r="X64" s="331"/>
      <c r="Y64" s="331"/>
      <c r="Z64" s="331"/>
      <c r="AA64" s="283"/>
      <c r="AB64" s="283"/>
      <c r="AC64" s="283"/>
      <c r="AD64" s="345"/>
      <c r="AE64" s="48"/>
    </row>
    <row r="65" spans="2:30" s="48" customFormat="1" ht="18" customHeight="1">
      <c r="B65" s="236"/>
      <c r="C65" s="261"/>
      <c r="D65" s="261"/>
      <c r="E65" s="261"/>
      <c r="F65" s="261"/>
      <c r="G65" s="261"/>
      <c r="H65" s="283"/>
      <c r="I65" s="283"/>
      <c r="J65" s="283"/>
      <c r="K65" s="283"/>
      <c r="L65" s="283"/>
      <c r="M65" s="283"/>
      <c r="N65" s="283"/>
      <c r="O65" s="283"/>
      <c r="P65" s="283"/>
      <c r="Q65" s="283"/>
      <c r="R65" s="283"/>
      <c r="S65" s="283"/>
      <c r="T65" s="283"/>
      <c r="U65" s="331"/>
      <c r="V65" s="331"/>
      <c r="W65" s="331"/>
      <c r="X65" s="331"/>
      <c r="Y65" s="331"/>
      <c r="Z65" s="331"/>
      <c r="AA65" s="283"/>
      <c r="AB65" s="283"/>
      <c r="AC65" s="283"/>
      <c r="AD65" s="345"/>
    </row>
    <row r="66" spans="2:30" s="48" customFormat="1" ht="18" customHeight="1">
      <c r="B66" s="236"/>
      <c r="C66" s="261"/>
      <c r="D66" s="261"/>
      <c r="E66" s="261"/>
      <c r="F66" s="261"/>
      <c r="G66" s="261"/>
      <c r="H66" s="283"/>
      <c r="I66" s="283"/>
      <c r="J66" s="283"/>
      <c r="K66" s="283"/>
      <c r="L66" s="283"/>
      <c r="M66" s="283"/>
      <c r="N66" s="283"/>
      <c r="O66" s="283"/>
      <c r="P66" s="283"/>
      <c r="Q66" s="283"/>
      <c r="R66" s="283"/>
      <c r="S66" s="283"/>
      <c r="T66" s="283"/>
      <c r="U66" s="331"/>
      <c r="V66" s="331"/>
      <c r="W66" s="331"/>
      <c r="X66" s="331"/>
      <c r="Y66" s="331"/>
      <c r="Z66" s="331"/>
      <c r="AA66" s="283"/>
      <c r="AB66" s="283"/>
      <c r="AC66" s="283"/>
      <c r="AD66" s="345"/>
    </row>
    <row r="67" spans="2:30" s="48" customFormat="1" ht="18" customHeight="1">
      <c r="B67" s="236"/>
      <c r="C67" s="261"/>
      <c r="D67" s="261"/>
      <c r="E67" s="261"/>
      <c r="F67" s="261"/>
      <c r="G67" s="261"/>
      <c r="H67" s="283"/>
      <c r="I67" s="283"/>
      <c r="J67" s="283"/>
      <c r="K67" s="283"/>
      <c r="L67" s="283"/>
      <c r="M67" s="283"/>
      <c r="N67" s="283"/>
      <c r="O67" s="283"/>
      <c r="P67" s="283"/>
      <c r="Q67" s="283"/>
      <c r="R67" s="283"/>
      <c r="S67" s="283"/>
      <c r="T67" s="283"/>
      <c r="U67" s="331"/>
      <c r="V67" s="331"/>
      <c r="W67" s="331"/>
      <c r="X67" s="331"/>
      <c r="Y67" s="331"/>
      <c r="Z67" s="331"/>
      <c r="AA67" s="283"/>
      <c r="AB67" s="283"/>
      <c r="AC67" s="283"/>
      <c r="AD67" s="345"/>
    </row>
    <row r="68" spans="2:30" s="48" customFormat="1" ht="18" customHeight="1">
      <c r="B68" s="236"/>
      <c r="C68" s="261"/>
      <c r="D68" s="261"/>
      <c r="E68" s="261"/>
      <c r="F68" s="261"/>
      <c r="G68" s="261"/>
      <c r="H68" s="283"/>
      <c r="I68" s="283"/>
      <c r="J68" s="283"/>
      <c r="K68" s="283"/>
      <c r="L68" s="283"/>
      <c r="M68" s="283"/>
      <c r="N68" s="283"/>
      <c r="O68" s="283"/>
      <c r="P68" s="283"/>
      <c r="Q68" s="283"/>
      <c r="R68" s="283"/>
      <c r="S68" s="283"/>
      <c r="T68" s="283"/>
      <c r="U68" s="331"/>
      <c r="V68" s="331"/>
      <c r="W68" s="331"/>
      <c r="X68" s="331"/>
      <c r="Y68" s="331"/>
      <c r="Z68" s="331"/>
      <c r="AA68" s="283"/>
      <c r="AB68" s="283"/>
      <c r="AC68" s="283"/>
      <c r="AD68" s="345"/>
    </row>
    <row r="69" spans="2:30" s="48" customFormat="1" ht="18" customHeight="1">
      <c r="B69" s="236"/>
      <c r="C69" s="261"/>
      <c r="D69" s="261"/>
      <c r="E69" s="261"/>
      <c r="F69" s="261"/>
      <c r="G69" s="261"/>
      <c r="H69" s="283"/>
      <c r="I69" s="283"/>
      <c r="J69" s="283"/>
      <c r="K69" s="283"/>
      <c r="L69" s="283"/>
      <c r="M69" s="283"/>
      <c r="N69" s="283"/>
      <c r="O69" s="283"/>
      <c r="P69" s="283"/>
      <c r="Q69" s="283"/>
      <c r="R69" s="283"/>
      <c r="S69" s="283"/>
      <c r="T69" s="283"/>
      <c r="U69" s="331"/>
      <c r="V69" s="331"/>
      <c r="W69" s="331"/>
      <c r="X69" s="331"/>
      <c r="Y69" s="331"/>
      <c r="Z69" s="331"/>
      <c r="AA69" s="283"/>
      <c r="AB69" s="283"/>
      <c r="AC69" s="283"/>
      <c r="AD69" s="345"/>
    </row>
    <row r="70" spans="2:30" s="48" customFormat="1" ht="18" customHeight="1">
      <c r="B70" s="236"/>
      <c r="C70" s="261"/>
      <c r="D70" s="261"/>
      <c r="E70" s="261"/>
      <c r="F70" s="261"/>
      <c r="G70" s="261"/>
      <c r="H70" s="283"/>
      <c r="I70" s="283"/>
      <c r="J70" s="283"/>
      <c r="K70" s="283"/>
      <c r="L70" s="283"/>
      <c r="M70" s="283"/>
      <c r="N70" s="283"/>
      <c r="O70" s="283"/>
      <c r="P70" s="283"/>
      <c r="Q70" s="283"/>
      <c r="R70" s="283"/>
      <c r="S70" s="283"/>
      <c r="T70" s="283"/>
      <c r="U70" s="331"/>
      <c r="V70" s="331"/>
      <c r="W70" s="331"/>
      <c r="X70" s="331"/>
      <c r="Y70" s="331"/>
      <c r="Z70" s="331"/>
      <c r="AA70" s="283"/>
      <c r="AB70" s="283"/>
      <c r="AC70" s="283"/>
      <c r="AD70" s="345"/>
    </row>
    <row r="71" spans="2:30" s="48" customFormat="1" ht="18" customHeight="1">
      <c r="B71" s="236"/>
      <c r="C71" s="261"/>
      <c r="D71" s="261"/>
      <c r="E71" s="261"/>
      <c r="F71" s="261"/>
      <c r="G71" s="261"/>
      <c r="H71" s="283"/>
      <c r="I71" s="283"/>
      <c r="J71" s="283"/>
      <c r="K71" s="283"/>
      <c r="L71" s="283"/>
      <c r="M71" s="283"/>
      <c r="N71" s="283"/>
      <c r="O71" s="283"/>
      <c r="P71" s="283"/>
      <c r="Q71" s="283"/>
      <c r="R71" s="283"/>
      <c r="S71" s="283"/>
      <c r="T71" s="283"/>
      <c r="U71" s="331"/>
      <c r="V71" s="331"/>
      <c r="W71" s="331"/>
      <c r="X71" s="331"/>
      <c r="Y71" s="331"/>
      <c r="Z71" s="331"/>
      <c r="AA71" s="283"/>
      <c r="AB71" s="283"/>
      <c r="AC71" s="283"/>
      <c r="AD71" s="345"/>
    </row>
    <row r="72" spans="2:30" s="48" customFormat="1" ht="18" customHeight="1">
      <c r="B72" s="236"/>
      <c r="C72" s="261"/>
      <c r="D72" s="261"/>
      <c r="E72" s="261"/>
      <c r="F72" s="261"/>
      <c r="G72" s="261"/>
      <c r="H72" s="283"/>
      <c r="I72" s="283"/>
      <c r="J72" s="283"/>
      <c r="K72" s="283"/>
      <c r="L72" s="283"/>
      <c r="M72" s="283"/>
      <c r="N72" s="283"/>
      <c r="O72" s="283"/>
      <c r="P72" s="283"/>
      <c r="Q72" s="283"/>
      <c r="R72" s="283"/>
      <c r="S72" s="283"/>
      <c r="T72" s="283"/>
      <c r="U72" s="331"/>
      <c r="V72" s="331"/>
      <c r="W72" s="331"/>
      <c r="X72" s="331"/>
      <c r="Y72" s="331"/>
      <c r="Z72" s="331"/>
      <c r="AA72" s="283"/>
      <c r="AB72" s="283"/>
      <c r="AC72" s="283"/>
      <c r="AD72" s="345"/>
    </row>
    <row r="73" spans="2:30" s="48" customFormat="1" ht="18" customHeight="1">
      <c r="B73" s="236"/>
      <c r="C73" s="261"/>
      <c r="D73" s="261"/>
      <c r="E73" s="261"/>
      <c r="F73" s="261"/>
      <c r="G73" s="261"/>
      <c r="H73" s="283"/>
      <c r="I73" s="283"/>
      <c r="J73" s="283"/>
      <c r="K73" s="283"/>
      <c r="L73" s="283"/>
      <c r="M73" s="283"/>
      <c r="N73" s="283"/>
      <c r="O73" s="283"/>
      <c r="P73" s="283"/>
      <c r="Q73" s="283"/>
      <c r="R73" s="283"/>
      <c r="S73" s="283"/>
      <c r="T73" s="283"/>
      <c r="U73" s="331"/>
      <c r="V73" s="331"/>
      <c r="W73" s="331"/>
      <c r="X73" s="331"/>
      <c r="Y73" s="331"/>
      <c r="Z73" s="331"/>
      <c r="AA73" s="283"/>
      <c r="AB73" s="283"/>
      <c r="AC73" s="283"/>
      <c r="AD73" s="345"/>
    </row>
    <row r="74" spans="2:30" s="48" customFormat="1" ht="18" customHeight="1">
      <c r="B74" s="236"/>
      <c r="C74" s="261"/>
      <c r="D74" s="261"/>
      <c r="E74" s="261"/>
      <c r="F74" s="261"/>
      <c r="G74" s="261"/>
      <c r="H74" s="283"/>
      <c r="I74" s="283"/>
      <c r="J74" s="283"/>
      <c r="K74" s="283"/>
      <c r="L74" s="283"/>
      <c r="M74" s="283"/>
      <c r="N74" s="283"/>
      <c r="O74" s="283"/>
      <c r="P74" s="283"/>
      <c r="Q74" s="283"/>
      <c r="R74" s="283"/>
      <c r="S74" s="283"/>
      <c r="T74" s="283"/>
      <c r="U74" s="331"/>
      <c r="V74" s="331"/>
      <c r="W74" s="331"/>
      <c r="X74" s="331"/>
      <c r="Y74" s="331"/>
      <c r="Z74" s="331"/>
      <c r="AA74" s="283"/>
      <c r="AB74" s="283"/>
      <c r="AC74" s="283"/>
      <c r="AD74" s="345"/>
    </row>
    <row r="75" spans="2:30" s="48" customFormat="1" ht="18" customHeight="1">
      <c r="B75" s="236"/>
      <c r="C75" s="261"/>
      <c r="D75" s="261"/>
      <c r="E75" s="261"/>
      <c r="F75" s="261"/>
      <c r="G75" s="261"/>
      <c r="H75" s="283"/>
      <c r="I75" s="283"/>
      <c r="J75" s="283"/>
      <c r="K75" s="283"/>
      <c r="L75" s="283"/>
      <c r="M75" s="283"/>
      <c r="N75" s="283"/>
      <c r="O75" s="283"/>
      <c r="P75" s="283"/>
      <c r="Q75" s="283"/>
      <c r="R75" s="283"/>
      <c r="S75" s="283"/>
      <c r="T75" s="283"/>
      <c r="U75" s="331"/>
      <c r="V75" s="331"/>
      <c r="W75" s="331"/>
      <c r="X75" s="331"/>
      <c r="Y75" s="331"/>
      <c r="Z75" s="331"/>
      <c r="AA75" s="283"/>
      <c r="AB75" s="283"/>
      <c r="AC75" s="283"/>
      <c r="AD75" s="345"/>
    </row>
    <row r="76" spans="2:30" s="48" customFormat="1" ht="18" customHeight="1">
      <c r="B76" s="236"/>
      <c r="C76" s="261"/>
      <c r="D76" s="261"/>
      <c r="E76" s="261"/>
      <c r="F76" s="261"/>
      <c r="G76" s="261"/>
      <c r="H76" s="283"/>
      <c r="I76" s="283"/>
      <c r="J76" s="283"/>
      <c r="K76" s="283"/>
      <c r="L76" s="283"/>
      <c r="M76" s="283"/>
      <c r="N76" s="283"/>
      <c r="O76" s="283"/>
      <c r="P76" s="283"/>
      <c r="Q76" s="283"/>
      <c r="R76" s="283"/>
      <c r="S76" s="283"/>
      <c r="T76" s="283"/>
      <c r="U76" s="331"/>
      <c r="V76" s="331"/>
      <c r="W76" s="331"/>
      <c r="X76" s="331"/>
      <c r="Y76" s="331"/>
      <c r="Z76" s="331"/>
      <c r="AA76" s="283"/>
      <c r="AB76" s="283"/>
      <c r="AC76" s="283"/>
      <c r="AD76" s="345"/>
    </row>
    <row r="77" spans="2:30" s="48" customFormat="1" ht="18" customHeight="1">
      <c r="B77" s="236"/>
      <c r="C77" s="261"/>
      <c r="D77" s="261"/>
      <c r="E77" s="261"/>
      <c r="F77" s="261"/>
      <c r="G77" s="261"/>
      <c r="H77" s="283"/>
      <c r="I77" s="283"/>
      <c r="J77" s="283"/>
      <c r="K77" s="283"/>
      <c r="L77" s="283"/>
      <c r="M77" s="283"/>
      <c r="N77" s="283"/>
      <c r="O77" s="283"/>
      <c r="P77" s="283"/>
      <c r="Q77" s="283"/>
      <c r="R77" s="283"/>
      <c r="S77" s="283"/>
      <c r="T77" s="283"/>
      <c r="U77" s="331"/>
      <c r="V77" s="331"/>
      <c r="W77" s="331"/>
      <c r="X77" s="331"/>
      <c r="Y77" s="331"/>
      <c r="Z77" s="331"/>
      <c r="AA77" s="283"/>
      <c r="AB77" s="283"/>
      <c r="AC77" s="283"/>
      <c r="AD77" s="345"/>
    </row>
    <row r="78" spans="2:30" s="48" customFormat="1" ht="18" customHeight="1">
      <c r="B78" s="236"/>
      <c r="C78" s="261"/>
      <c r="D78" s="261"/>
      <c r="E78" s="261"/>
      <c r="F78" s="261"/>
      <c r="G78" s="261"/>
      <c r="H78" s="283"/>
      <c r="I78" s="283"/>
      <c r="J78" s="283"/>
      <c r="K78" s="283"/>
      <c r="L78" s="283"/>
      <c r="M78" s="283"/>
      <c r="N78" s="283"/>
      <c r="O78" s="283"/>
      <c r="P78" s="283"/>
      <c r="Q78" s="283"/>
      <c r="R78" s="283"/>
      <c r="S78" s="283"/>
      <c r="T78" s="283"/>
      <c r="U78" s="331"/>
      <c r="V78" s="331"/>
      <c r="W78" s="331"/>
      <c r="X78" s="331"/>
      <c r="Y78" s="331"/>
      <c r="Z78" s="331"/>
      <c r="AA78" s="283"/>
      <c r="AB78" s="283"/>
      <c r="AC78" s="283"/>
      <c r="AD78" s="345"/>
    </row>
    <row r="79" spans="2:30" s="48" customFormat="1" ht="18" customHeight="1">
      <c r="B79" s="236"/>
      <c r="C79" s="261"/>
      <c r="D79" s="261"/>
      <c r="E79" s="261"/>
      <c r="F79" s="261"/>
      <c r="G79" s="261"/>
      <c r="H79" s="283"/>
      <c r="I79" s="283"/>
      <c r="J79" s="283"/>
      <c r="K79" s="283"/>
      <c r="L79" s="283"/>
      <c r="M79" s="283"/>
      <c r="N79" s="283"/>
      <c r="O79" s="283"/>
      <c r="P79" s="283"/>
      <c r="Q79" s="283"/>
      <c r="R79" s="283"/>
      <c r="S79" s="283"/>
      <c r="T79" s="283"/>
      <c r="U79" s="331"/>
      <c r="V79" s="331"/>
      <c r="W79" s="331"/>
      <c r="X79" s="331"/>
      <c r="Y79" s="331"/>
      <c r="Z79" s="331"/>
      <c r="AA79" s="283"/>
      <c r="AB79" s="283"/>
      <c r="AC79" s="283"/>
      <c r="AD79" s="345"/>
    </row>
    <row r="80" spans="2:30" s="48" customFormat="1" ht="18" customHeight="1">
      <c r="B80" s="237"/>
      <c r="C80" s="262"/>
      <c r="D80" s="262"/>
      <c r="E80" s="262"/>
      <c r="F80" s="262"/>
      <c r="G80" s="262"/>
      <c r="H80" s="284"/>
      <c r="I80" s="284"/>
      <c r="J80" s="284"/>
      <c r="K80" s="284"/>
      <c r="L80" s="284"/>
      <c r="M80" s="284"/>
      <c r="N80" s="284"/>
      <c r="O80" s="284"/>
      <c r="P80" s="284"/>
      <c r="Q80" s="284"/>
      <c r="R80" s="284"/>
      <c r="S80" s="284"/>
      <c r="T80" s="284"/>
      <c r="U80" s="332"/>
      <c r="V80" s="332"/>
      <c r="W80" s="332"/>
      <c r="X80" s="332"/>
      <c r="Y80" s="332"/>
      <c r="Z80" s="332"/>
      <c r="AA80" s="284"/>
      <c r="AB80" s="284"/>
      <c r="AC80" s="284"/>
      <c r="AD80" s="346"/>
    </row>
    <row r="81" spans="1:31" s="48" customFormat="1" ht="18" customHeight="1">
      <c r="A81" s="48"/>
      <c r="B81" s="238" t="s">
        <v>70</v>
      </c>
      <c r="C81" s="263"/>
      <c r="D81" s="263"/>
      <c r="E81" s="263"/>
      <c r="F81" s="263"/>
      <c r="G81" s="263"/>
      <c r="H81" s="263"/>
      <c r="I81" s="263"/>
      <c r="J81" s="263"/>
      <c r="K81" s="263"/>
      <c r="L81" s="263"/>
      <c r="M81" s="263"/>
      <c r="N81" s="263"/>
      <c r="O81" s="263"/>
      <c r="P81" s="263"/>
      <c r="Q81" s="263"/>
      <c r="R81" s="263"/>
      <c r="S81" s="263"/>
      <c r="T81" s="293"/>
      <c r="U81" s="310">
        <f>SUM(U59:Z80)</f>
        <v>0</v>
      </c>
      <c r="V81" s="318"/>
      <c r="W81" s="318"/>
      <c r="X81" s="318"/>
      <c r="Y81" s="318"/>
      <c r="Z81" s="337"/>
      <c r="AA81" s="281"/>
      <c r="AB81" s="263"/>
      <c r="AC81" s="263"/>
      <c r="AD81" s="347"/>
      <c r="AE81" s="48"/>
    </row>
    <row r="82" spans="1:31" s="48" customFormat="1" ht="18" customHeight="1">
      <c r="A82" s="48"/>
      <c r="B82" s="157"/>
      <c r="C82" s="157"/>
      <c r="D82" s="157"/>
      <c r="E82" s="157"/>
      <c r="F82" s="157"/>
      <c r="G82" s="157"/>
      <c r="H82" s="157"/>
      <c r="I82" s="157"/>
      <c r="J82" s="157"/>
      <c r="K82" s="157"/>
      <c r="L82" s="157"/>
      <c r="M82" s="157"/>
      <c r="N82" s="157"/>
      <c r="O82" s="304"/>
      <c r="P82" s="304"/>
      <c r="Q82" s="304"/>
      <c r="R82" s="304"/>
      <c r="S82" s="304"/>
      <c r="T82" s="304"/>
      <c r="U82" s="304"/>
      <c r="V82" s="304"/>
      <c r="W82" s="304"/>
      <c r="X82" s="304"/>
      <c r="Y82" s="67"/>
      <c r="Z82" s="67"/>
      <c r="AA82" s="67"/>
      <c r="AB82" s="67"/>
      <c r="AC82" s="67"/>
      <c r="AD82" s="48"/>
      <c r="AE82" s="48"/>
    </row>
    <row r="83" spans="1:31" s="48" customFormat="1" ht="18" customHeight="1">
      <c r="A83" s="48"/>
      <c r="B83" s="49" t="s">
        <v>95</v>
      </c>
      <c r="C83" s="49"/>
      <c r="D83" s="49"/>
      <c r="E83" s="49"/>
      <c r="F83" s="49"/>
      <c r="G83" s="48"/>
      <c r="H83" s="48"/>
      <c r="I83" s="48"/>
      <c r="J83" s="48"/>
      <c r="K83" s="48"/>
      <c r="L83" s="48"/>
      <c r="M83" s="48"/>
      <c r="N83" s="48"/>
      <c r="O83" s="303"/>
      <c r="P83" s="303"/>
      <c r="Q83" s="303"/>
      <c r="R83" s="303"/>
      <c r="S83" s="303"/>
      <c r="T83" s="303"/>
      <c r="U83" s="303"/>
      <c r="V83" s="303"/>
      <c r="W83" s="303"/>
      <c r="X83" s="303"/>
      <c r="Y83" s="48"/>
      <c r="Z83" s="48"/>
      <c r="AA83" s="48"/>
      <c r="AB83" s="48"/>
      <c r="AC83" s="48"/>
      <c r="AD83" s="48"/>
      <c r="AE83" s="48"/>
    </row>
    <row r="84" spans="1:31" s="48" customFormat="1" ht="18" customHeight="1">
      <c r="A84" s="48"/>
      <c r="B84" s="25"/>
      <c r="C84" s="25"/>
      <c r="D84" s="25"/>
      <c r="E84" s="25"/>
      <c r="F84" s="25"/>
      <c r="G84" s="48"/>
      <c r="H84" s="48"/>
      <c r="I84" s="48"/>
      <c r="J84" s="48"/>
      <c r="K84" s="48"/>
      <c r="L84" s="48"/>
      <c r="M84" s="48"/>
      <c r="N84" s="48"/>
      <c r="O84" s="303"/>
      <c r="P84" s="303"/>
      <c r="Q84" s="303"/>
      <c r="R84" s="303"/>
      <c r="S84" s="303"/>
      <c r="T84" s="303"/>
      <c r="U84" s="303"/>
      <c r="V84" s="303"/>
      <c r="W84" s="303"/>
      <c r="X84" s="303"/>
      <c r="Y84" s="48"/>
      <c r="Z84" s="48"/>
      <c r="AA84" s="48"/>
      <c r="AB84" s="48"/>
      <c r="AC84" s="48"/>
      <c r="AD84" s="48"/>
      <c r="AE84" s="48"/>
    </row>
    <row r="85" spans="1:31" s="228" customFormat="1" ht="18" customHeight="1">
      <c r="A85" s="230" t="s">
        <v>45</v>
      </c>
      <c r="B85" s="239" t="s">
        <v>59</v>
      </c>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row>
    <row r="86" spans="1:31" s="48" customFormat="1" ht="18" customHeight="1">
      <c r="A86" s="231"/>
      <c r="B86" s="231" t="s">
        <v>126</v>
      </c>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48"/>
      <c r="AE86" s="48"/>
    </row>
    <row r="87" spans="1:31" s="48" customFormat="1" ht="18" customHeight="1">
      <c r="A87" s="231"/>
      <c r="B87" s="244" t="s">
        <v>78</v>
      </c>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65"/>
      <c r="AE87" s="356"/>
    </row>
    <row r="88" spans="1:31" s="48" customFormat="1" ht="36" customHeight="1">
      <c r="A88" s="48"/>
      <c r="B88" s="244"/>
      <c r="C88" s="265" t="s">
        <v>205</v>
      </c>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356"/>
    </row>
    <row r="89" spans="1:31" s="48" customFormat="1" ht="18" customHeight="1">
      <c r="A89" s="48"/>
      <c r="B89" s="232" t="s">
        <v>151</v>
      </c>
      <c r="C89" s="232"/>
      <c r="D89" s="232"/>
      <c r="E89" s="112"/>
      <c r="F89" s="112"/>
      <c r="G89" s="112"/>
      <c r="H89" s="112"/>
      <c r="I89" s="112"/>
      <c r="J89" s="112"/>
      <c r="K89" s="112"/>
      <c r="L89" s="112"/>
      <c r="M89" s="112"/>
      <c r="N89" s="112"/>
      <c r="O89" s="305"/>
      <c r="P89" s="305"/>
      <c r="Q89" s="305"/>
      <c r="R89" s="305"/>
      <c r="S89" s="305"/>
      <c r="T89" s="305"/>
      <c r="U89" s="305"/>
      <c r="V89" s="305"/>
      <c r="W89" s="305"/>
      <c r="X89" s="305"/>
      <c r="Y89" s="112"/>
      <c r="Z89" s="112"/>
      <c r="AA89" s="112"/>
      <c r="AB89" s="112"/>
      <c r="AC89" s="112"/>
      <c r="AD89" s="25"/>
      <c r="AE89" s="48"/>
    </row>
    <row r="90" spans="1:31" s="48" customFormat="1" ht="36" customHeight="1">
      <c r="A90" s="48"/>
      <c r="B90" s="232"/>
      <c r="C90" s="266" t="s">
        <v>197</v>
      </c>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57"/>
    </row>
    <row r="91" spans="1:31" s="48" customFormat="1" ht="18" customHeight="1">
      <c r="A91" s="48"/>
      <c r="B91" s="232" t="s">
        <v>94</v>
      </c>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66"/>
      <c r="AE91" s="257"/>
    </row>
    <row r="92" spans="1:31" s="48" customFormat="1" ht="18" customHeight="1">
      <c r="A92" s="48"/>
      <c r="B92" s="247"/>
      <c r="C92" s="244" t="s">
        <v>278</v>
      </c>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356"/>
    </row>
    <row r="93" spans="1:31" s="48" customFormat="1" ht="18" customHeight="1">
      <c r="A93" s="48"/>
      <c r="B93" s="232" t="s">
        <v>157</v>
      </c>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66"/>
      <c r="AE93" s="257"/>
    </row>
    <row r="94" spans="1:31" s="48" customFormat="1" ht="18" customHeight="1">
      <c r="A94" s="48"/>
      <c r="B94" s="234" t="s">
        <v>30</v>
      </c>
      <c r="C94" s="259"/>
      <c r="D94" s="259"/>
      <c r="E94" s="259"/>
      <c r="F94" s="259"/>
      <c r="G94" s="275"/>
      <c r="H94" s="285" t="s">
        <v>191</v>
      </c>
      <c r="I94" s="275"/>
      <c r="J94" s="285" t="s">
        <v>37</v>
      </c>
      <c r="K94" s="259"/>
      <c r="L94" s="259"/>
      <c r="M94" s="259"/>
      <c r="N94" s="259"/>
      <c r="O94" s="259"/>
      <c r="P94" s="259"/>
      <c r="Q94" s="259"/>
      <c r="R94" s="259"/>
      <c r="S94" s="259"/>
      <c r="T94" s="275"/>
      <c r="U94" s="309" t="s">
        <v>174</v>
      </c>
      <c r="V94" s="317"/>
      <c r="W94" s="317"/>
      <c r="X94" s="317"/>
      <c r="Y94" s="317"/>
      <c r="Z94" s="338"/>
      <c r="AA94" s="259" t="s">
        <v>86</v>
      </c>
      <c r="AB94" s="259"/>
      <c r="AC94" s="259"/>
      <c r="AD94" s="343"/>
      <c r="AE94" s="48"/>
    </row>
    <row r="95" spans="1:31" s="48" customFormat="1" ht="18" customHeight="1">
      <c r="A95" s="48"/>
      <c r="B95" s="235"/>
      <c r="C95" s="260"/>
      <c r="D95" s="260"/>
      <c r="E95" s="260"/>
      <c r="F95" s="260"/>
      <c r="G95" s="260"/>
      <c r="H95" s="282"/>
      <c r="I95" s="282"/>
      <c r="J95" s="282"/>
      <c r="K95" s="282"/>
      <c r="L95" s="282"/>
      <c r="M95" s="282"/>
      <c r="N95" s="282"/>
      <c r="O95" s="282"/>
      <c r="P95" s="282"/>
      <c r="Q95" s="282"/>
      <c r="R95" s="282"/>
      <c r="S95" s="282"/>
      <c r="T95" s="282"/>
      <c r="U95" s="330"/>
      <c r="V95" s="330"/>
      <c r="W95" s="330"/>
      <c r="X95" s="330"/>
      <c r="Y95" s="330"/>
      <c r="Z95" s="330"/>
      <c r="AA95" s="282"/>
      <c r="AB95" s="282"/>
      <c r="AC95" s="282"/>
      <c r="AD95" s="344"/>
      <c r="AE95" s="48"/>
    </row>
    <row r="96" spans="1:31" s="48" customFormat="1" ht="18" customHeight="1">
      <c r="A96" s="48"/>
      <c r="B96" s="236"/>
      <c r="C96" s="261"/>
      <c r="D96" s="261"/>
      <c r="E96" s="261"/>
      <c r="F96" s="261"/>
      <c r="G96" s="261"/>
      <c r="H96" s="283"/>
      <c r="I96" s="283"/>
      <c r="J96" s="283"/>
      <c r="K96" s="283"/>
      <c r="L96" s="283"/>
      <c r="M96" s="283"/>
      <c r="N96" s="283"/>
      <c r="O96" s="283"/>
      <c r="P96" s="283"/>
      <c r="Q96" s="283"/>
      <c r="R96" s="283"/>
      <c r="S96" s="283"/>
      <c r="T96" s="283"/>
      <c r="U96" s="331"/>
      <c r="V96" s="331"/>
      <c r="W96" s="331"/>
      <c r="X96" s="331"/>
      <c r="Y96" s="331"/>
      <c r="Z96" s="331"/>
      <c r="AA96" s="283"/>
      <c r="AB96" s="283"/>
      <c r="AC96" s="283"/>
      <c r="AD96" s="345"/>
      <c r="AE96" s="48"/>
    </row>
    <row r="97" spans="2:30" s="48" customFormat="1" ht="18" customHeight="1">
      <c r="B97" s="236"/>
      <c r="C97" s="261"/>
      <c r="D97" s="261"/>
      <c r="E97" s="261"/>
      <c r="F97" s="261"/>
      <c r="G97" s="261"/>
      <c r="H97" s="283"/>
      <c r="I97" s="283"/>
      <c r="J97" s="283"/>
      <c r="K97" s="283"/>
      <c r="L97" s="283"/>
      <c r="M97" s="283"/>
      <c r="N97" s="283"/>
      <c r="O97" s="283"/>
      <c r="P97" s="283"/>
      <c r="Q97" s="283"/>
      <c r="R97" s="283"/>
      <c r="S97" s="283"/>
      <c r="T97" s="283"/>
      <c r="U97" s="331"/>
      <c r="V97" s="331"/>
      <c r="W97" s="331"/>
      <c r="X97" s="331"/>
      <c r="Y97" s="331"/>
      <c r="Z97" s="331"/>
      <c r="AA97" s="283"/>
      <c r="AB97" s="283"/>
      <c r="AC97" s="283"/>
      <c r="AD97" s="345"/>
    </row>
    <row r="98" spans="2:30" s="48" customFormat="1" ht="18" customHeight="1">
      <c r="B98" s="236"/>
      <c r="C98" s="261"/>
      <c r="D98" s="261"/>
      <c r="E98" s="261"/>
      <c r="F98" s="261"/>
      <c r="G98" s="261"/>
      <c r="H98" s="286"/>
      <c r="I98" s="294"/>
      <c r="J98" s="286"/>
      <c r="K98" s="300"/>
      <c r="L98" s="300"/>
      <c r="M98" s="300"/>
      <c r="N98" s="300"/>
      <c r="O98" s="300"/>
      <c r="P98" s="300"/>
      <c r="Q98" s="300"/>
      <c r="R98" s="300"/>
      <c r="S98" s="300"/>
      <c r="T98" s="294"/>
      <c r="U98" s="321"/>
      <c r="V98" s="328"/>
      <c r="W98" s="328"/>
      <c r="X98" s="328"/>
      <c r="Y98" s="328"/>
      <c r="Z98" s="341"/>
      <c r="AA98" s="286"/>
      <c r="AB98" s="300"/>
      <c r="AC98" s="300"/>
      <c r="AD98" s="348"/>
    </row>
    <row r="99" spans="2:30" s="48" customFormat="1" ht="18" customHeight="1">
      <c r="B99" s="248"/>
      <c r="C99" s="268"/>
      <c r="D99" s="268"/>
      <c r="E99" s="268"/>
      <c r="F99" s="268"/>
      <c r="G99" s="276"/>
      <c r="H99" s="286"/>
      <c r="I99" s="294"/>
      <c r="J99" s="286"/>
      <c r="K99" s="300"/>
      <c r="L99" s="300"/>
      <c r="M99" s="300"/>
      <c r="N99" s="300"/>
      <c r="O99" s="300"/>
      <c r="P99" s="300"/>
      <c r="Q99" s="300"/>
      <c r="R99" s="300"/>
      <c r="S99" s="300"/>
      <c r="T99" s="294"/>
      <c r="U99" s="321"/>
      <c r="V99" s="328"/>
      <c r="W99" s="328"/>
      <c r="X99" s="328"/>
      <c r="Y99" s="328"/>
      <c r="Z99" s="341"/>
      <c r="AA99" s="286"/>
      <c r="AB99" s="300"/>
      <c r="AC99" s="300"/>
      <c r="AD99" s="348"/>
    </row>
    <row r="100" spans="2:30" s="48" customFormat="1" ht="18" customHeight="1">
      <c r="B100" s="248"/>
      <c r="C100" s="268"/>
      <c r="D100" s="268"/>
      <c r="E100" s="268"/>
      <c r="F100" s="268"/>
      <c r="G100" s="276"/>
      <c r="H100" s="286"/>
      <c r="I100" s="294"/>
      <c r="J100" s="286"/>
      <c r="K100" s="300"/>
      <c r="L100" s="300"/>
      <c r="M100" s="300"/>
      <c r="N100" s="300"/>
      <c r="O100" s="300"/>
      <c r="P100" s="300"/>
      <c r="Q100" s="300"/>
      <c r="R100" s="300"/>
      <c r="S100" s="300"/>
      <c r="T100" s="294"/>
      <c r="U100" s="321"/>
      <c r="V100" s="328"/>
      <c r="W100" s="328"/>
      <c r="X100" s="328"/>
      <c r="Y100" s="328"/>
      <c r="Z100" s="341"/>
      <c r="AA100" s="286"/>
      <c r="AB100" s="300"/>
      <c r="AC100" s="300"/>
      <c r="AD100" s="348"/>
    </row>
    <row r="101" spans="2:30" s="48" customFormat="1" ht="18" customHeight="1">
      <c r="B101" s="236"/>
      <c r="C101" s="261"/>
      <c r="D101" s="261"/>
      <c r="E101" s="261"/>
      <c r="F101" s="261"/>
      <c r="G101" s="261"/>
      <c r="H101" s="283"/>
      <c r="I101" s="283"/>
      <c r="J101" s="283"/>
      <c r="K101" s="283"/>
      <c r="L101" s="283"/>
      <c r="M101" s="283"/>
      <c r="N101" s="283"/>
      <c r="O101" s="283"/>
      <c r="P101" s="283"/>
      <c r="Q101" s="283"/>
      <c r="R101" s="283"/>
      <c r="S101" s="283"/>
      <c r="T101" s="283"/>
      <c r="U101" s="331"/>
      <c r="V101" s="331"/>
      <c r="W101" s="331"/>
      <c r="X101" s="331"/>
      <c r="Y101" s="331"/>
      <c r="Z101" s="331"/>
      <c r="AA101" s="283"/>
      <c r="AB101" s="283"/>
      <c r="AC101" s="283"/>
      <c r="AD101" s="345"/>
    </row>
    <row r="102" spans="2:30" s="48" customFormat="1" ht="18" customHeight="1">
      <c r="B102" s="236"/>
      <c r="C102" s="261"/>
      <c r="D102" s="261"/>
      <c r="E102" s="261"/>
      <c r="F102" s="261"/>
      <c r="G102" s="261"/>
      <c r="H102" s="283"/>
      <c r="I102" s="283"/>
      <c r="J102" s="283"/>
      <c r="K102" s="283"/>
      <c r="L102" s="283"/>
      <c r="M102" s="283"/>
      <c r="N102" s="283"/>
      <c r="O102" s="283"/>
      <c r="P102" s="283"/>
      <c r="Q102" s="283"/>
      <c r="R102" s="283"/>
      <c r="S102" s="283"/>
      <c r="T102" s="283"/>
      <c r="U102" s="331"/>
      <c r="V102" s="331"/>
      <c r="W102" s="331"/>
      <c r="X102" s="331"/>
      <c r="Y102" s="331"/>
      <c r="Z102" s="331"/>
      <c r="AA102" s="283"/>
      <c r="AB102" s="283"/>
      <c r="AC102" s="283"/>
      <c r="AD102" s="345"/>
    </row>
    <row r="103" spans="2:30" s="48" customFormat="1" ht="18" customHeight="1">
      <c r="B103" s="236"/>
      <c r="C103" s="261"/>
      <c r="D103" s="261"/>
      <c r="E103" s="261"/>
      <c r="F103" s="261"/>
      <c r="G103" s="261"/>
      <c r="H103" s="283"/>
      <c r="I103" s="283"/>
      <c r="J103" s="283"/>
      <c r="K103" s="283"/>
      <c r="L103" s="283"/>
      <c r="M103" s="283"/>
      <c r="N103" s="283"/>
      <c r="O103" s="283"/>
      <c r="P103" s="283"/>
      <c r="Q103" s="283"/>
      <c r="R103" s="283"/>
      <c r="S103" s="283"/>
      <c r="T103" s="283"/>
      <c r="U103" s="331"/>
      <c r="V103" s="331"/>
      <c r="W103" s="331"/>
      <c r="X103" s="331"/>
      <c r="Y103" s="331"/>
      <c r="Z103" s="331"/>
      <c r="AA103" s="283"/>
      <c r="AB103" s="283"/>
      <c r="AC103" s="283"/>
      <c r="AD103" s="345"/>
    </row>
    <row r="104" spans="2:30" s="48" customFormat="1" ht="18" customHeight="1">
      <c r="B104" s="236"/>
      <c r="C104" s="261"/>
      <c r="D104" s="261"/>
      <c r="E104" s="261"/>
      <c r="F104" s="261"/>
      <c r="G104" s="261"/>
      <c r="H104" s="283"/>
      <c r="I104" s="283"/>
      <c r="J104" s="283"/>
      <c r="K104" s="283"/>
      <c r="L104" s="283"/>
      <c r="M104" s="283"/>
      <c r="N104" s="283"/>
      <c r="O104" s="283"/>
      <c r="P104" s="283"/>
      <c r="Q104" s="283"/>
      <c r="R104" s="283"/>
      <c r="S104" s="283"/>
      <c r="T104" s="283"/>
      <c r="U104" s="331"/>
      <c r="V104" s="331"/>
      <c r="W104" s="331"/>
      <c r="X104" s="331"/>
      <c r="Y104" s="331"/>
      <c r="Z104" s="331"/>
      <c r="AA104" s="283"/>
      <c r="AB104" s="283"/>
      <c r="AC104" s="283"/>
      <c r="AD104" s="345"/>
    </row>
    <row r="105" spans="2:30" s="48" customFormat="1" ht="18" customHeight="1">
      <c r="B105" s="236"/>
      <c r="C105" s="261"/>
      <c r="D105" s="261"/>
      <c r="E105" s="261"/>
      <c r="F105" s="261"/>
      <c r="G105" s="261"/>
      <c r="H105" s="283"/>
      <c r="I105" s="283"/>
      <c r="J105" s="283"/>
      <c r="K105" s="283"/>
      <c r="L105" s="283"/>
      <c r="M105" s="283"/>
      <c r="N105" s="283"/>
      <c r="O105" s="283"/>
      <c r="P105" s="283"/>
      <c r="Q105" s="283"/>
      <c r="R105" s="283"/>
      <c r="S105" s="283"/>
      <c r="T105" s="283"/>
      <c r="U105" s="331"/>
      <c r="V105" s="331"/>
      <c r="W105" s="331"/>
      <c r="X105" s="331"/>
      <c r="Y105" s="331"/>
      <c r="Z105" s="331"/>
      <c r="AA105" s="283"/>
      <c r="AB105" s="283"/>
      <c r="AC105" s="283"/>
      <c r="AD105" s="345"/>
    </row>
    <row r="106" spans="2:30" s="48" customFormat="1" ht="18" customHeight="1">
      <c r="B106" s="236"/>
      <c r="C106" s="261"/>
      <c r="D106" s="261"/>
      <c r="E106" s="261"/>
      <c r="F106" s="261"/>
      <c r="G106" s="261"/>
      <c r="H106" s="283"/>
      <c r="I106" s="283"/>
      <c r="J106" s="283"/>
      <c r="K106" s="283"/>
      <c r="L106" s="283"/>
      <c r="M106" s="283"/>
      <c r="N106" s="283"/>
      <c r="O106" s="283"/>
      <c r="P106" s="283"/>
      <c r="Q106" s="283"/>
      <c r="R106" s="283"/>
      <c r="S106" s="283"/>
      <c r="T106" s="283"/>
      <c r="U106" s="331"/>
      <c r="V106" s="331"/>
      <c r="W106" s="331"/>
      <c r="X106" s="331"/>
      <c r="Y106" s="331"/>
      <c r="Z106" s="331"/>
      <c r="AA106" s="283"/>
      <c r="AB106" s="283"/>
      <c r="AC106" s="283"/>
      <c r="AD106" s="345"/>
    </row>
    <row r="107" spans="2:30" s="48" customFormat="1" ht="18" customHeight="1">
      <c r="B107" s="248"/>
      <c r="C107" s="268"/>
      <c r="D107" s="268"/>
      <c r="E107" s="268"/>
      <c r="F107" s="268"/>
      <c r="G107" s="276"/>
      <c r="H107" s="286"/>
      <c r="I107" s="294"/>
      <c r="J107" s="286"/>
      <c r="K107" s="300"/>
      <c r="L107" s="300"/>
      <c r="M107" s="300"/>
      <c r="N107" s="300"/>
      <c r="O107" s="300"/>
      <c r="P107" s="300"/>
      <c r="Q107" s="300"/>
      <c r="R107" s="300"/>
      <c r="S107" s="300"/>
      <c r="T107" s="294"/>
      <c r="U107" s="321"/>
      <c r="V107" s="328"/>
      <c r="W107" s="328"/>
      <c r="X107" s="328"/>
      <c r="Y107" s="328"/>
      <c r="Z107" s="341"/>
      <c r="AA107" s="286"/>
      <c r="AB107" s="300"/>
      <c r="AC107" s="300"/>
      <c r="AD107" s="348"/>
    </row>
    <row r="108" spans="2:30" s="48" customFormat="1" ht="18" customHeight="1">
      <c r="B108" s="248"/>
      <c r="C108" s="268"/>
      <c r="D108" s="268"/>
      <c r="E108" s="268"/>
      <c r="F108" s="268"/>
      <c r="G108" s="276"/>
      <c r="H108" s="286"/>
      <c r="I108" s="294"/>
      <c r="J108" s="286"/>
      <c r="K108" s="300"/>
      <c r="L108" s="300"/>
      <c r="M108" s="300"/>
      <c r="N108" s="300"/>
      <c r="O108" s="300"/>
      <c r="P108" s="300"/>
      <c r="Q108" s="300"/>
      <c r="R108" s="300"/>
      <c r="S108" s="300"/>
      <c r="T108" s="294"/>
      <c r="U108" s="321"/>
      <c r="V108" s="328"/>
      <c r="W108" s="328"/>
      <c r="X108" s="328"/>
      <c r="Y108" s="328"/>
      <c r="Z108" s="341"/>
      <c r="AA108" s="286"/>
      <c r="AB108" s="300"/>
      <c r="AC108" s="300"/>
      <c r="AD108" s="348"/>
    </row>
    <row r="109" spans="2:30" s="48" customFormat="1" ht="18" customHeight="1">
      <c r="B109" s="248"/>
      <c r="C109" s="268"/>
      <c r="D109" s="268"/>
      <c r="E109" s="268"/>
      <c r="F109" s="268"/>
      <c r="G109" s="276"/>
      <c r="H109" s="286"/>
      <c r="I109" s="294"/>
      <c r="J109" s="286"/>
      <c r="K109" s="300"/>
      <c r="L109" s="300"/>
      <c r="M109" s="300"/>
      <c r="N109" s="300"/>
      <c r="O109" s="300"/>
      <c r="P109" s="300"/>
      <c r="Q109" s="300"/>
      <c r="R109" s="300"/>
      <c r="S109" s="300"/>
      <c r="T109" s="294"/>
      <c r="U109" s="321"/>
      <c r="V109" s="328"/>
      <c r="W109" s="328"/>
      <c r="X109" s="328"/>
      <c r="Y109" s="328"/>
      <c r="Z109" s="341"/>
      <c r="AA109" s="286"/>
      <c r="AB109" s="300"/>
      <c r="AC109" s="300"/>
      <c r="AD109" s="348"/>
    </row>
    <row r="110" spans="2:30" s="48" customFormat="1" ht="18" customHeight="1">
      <c r="B110" s="236"/>
      <c r="C110" s="261"/>
      <c r="D110" s="261"/>
      <c r="E110" s="261"/>
      <c r="F110" s="261"/>
      <c r="G110" s="261"/>
      <c r="H110" s="283"/>
      <c r="I110" s="283"/>
      <c r="J110" s="283"/>
      <c r="K110" s="283"/>
      <c r="L110" s="283"/>
      <c r="M110" s="283"/>
      <c r="N110" s="283"/>
      <c r="O110" s="283"/>
      <c r="P110" s="283"/>
      <c r="Q110" s="283"/>
      <c r="R110" s="283"/>
      <c r="S110" s="283"/>
      <c r="T110" s="283"/>
      <c r="U110" s="331"/>
      <c r="V110" s="331"/>
      <c r="W110" s="331"/>
      <c r="X110" s="331"/>
      <c r="Y110" s="331"/>
      <c r="Z110" s="331"/>
      <c r="AA110" s="283"/>
      <c r="AB110" s="283"/>
      <c r="AC110" s="283"/>
      <c r="AD110" s="345"/>
    </row>
    <row r="111" spans="2:30" s="48" customFormat="1" ht="18" customHeight="1">
      <c r="B111" s="236"/>
      <c r="C111" s="261"/>
      <c r="D111" s="261"/>
      <c r="E111" s="261"/>
      <c r="F111" s="261"/>
      <c r="G111" s="261"/>
      <c r="H111" s="283"/>
      <c r="I111" s="283"/>
      <c r="J111" s="283"/>
      <c r="K111" s="283"/>
      <c r="L111" s="283"/>
      <c r="M111" s="283"/>
      <c r="N111" s="283"/>
      <c r="O111" s="283"/>
      <c r="P111" s="283"/>
      <c r="Q111" s="283"/>
      <c r="R111" s="283"/>
      <c r="S111" s="283"/>
      <c r="T111" s="283"/>
      <c r="U111" s="331"/>
      <c r="V111" s="331"/>
      <c r="W111" s="331"/>
      <c r="X111" s="331"/>
      <c r="Y111" s="331"/>
      <c r="Z111" s="331"/>
      <c r="AA111" s="283"/>
      <c r="AB111" s="283"/>
      <c r="AC111" s="283"/>
      <c r="AD111" s="345"/>
    </row>
    <row r="112" spans="2:30" s="48" customFormat="1" ht="18" customHeight="1">
      <c r="B112" s="236"/>
      <c r="C112" s="261"/>
      <c r="D112" s="261"/>
      <c r="E112" s="261"/>
      <c r="F112" s="261"/>
      <c r="G112" s="261"/>
      <c r="H112" s="283"/>
      <c r="I112" s="283"/>
      <c r="J112" s="283"/>
      <c r="K112" s="283"/>
      <c r="L112" s="283"/>
      <c r="M112" s="283"/>
      <c r="N112" s="283"/>
      <c r="O112" s="283"/>
      <c r="P112" s="283"/>
      <c r="Q112" s="283"/>
      <c r="R112" s="283"/>
      <c r="S112" s="283"/>
      <c r="T112" s="283"/>
      <c r="U112" s="331"/>
      <c r="V112" s="331"/>
      <c r="W112" s="331"/>
      <c r="X112" s="331"/>
      <c r="Y112" s="331"/>
      <c r="Z112" s="331"/>
      <c r="AA112" s="283"/>
      <c r="AB112" s="283"/>
      <c r="AC112" s="283"/>
      <c r="AD112" s="345"/>
    </row>
    <row r="113" spans="1:31" s="48" customFormat="1" ht="18" customHeight="1">
      <c r="A113" s="48"/>
      <c r="B113" s="236"/>
      <c r="C113" s="261"/>
      <c r="D113" s="261"/>
      <c r="E113" s="261"/>
      <c r="F113" s="261"/>
      <c r="G113" s="261"/>
      <c r="H113" s="283"/>
      <c r="I113" s="283"/>
      <c r="J113" s="283"/>
      <c r="K113" s="283"/>
      <c r="L113" s="283"/>
      <c r="M113" s="283"/>
      <c r="N113" s="283"/>
      <c r="O113" s="283"/>
      <c r="P113" s="283"/>
      <c r="Q113" s="283"/>
      <c r="R113" s="283"/>
      <c r="S113" s="283"/>
      <c r="T113" s="283"/>
      <c r="U113" s="331"/>
      <c r="V113" s="331"/>
      <c r="W113" s="331"/>
      <c r="X113" s="331"/>
      <c r="Y113" s="331"/>
      <c r="Z113" s="331"/>
      <c r="AA113" s="283"/>
      <c r="AB113" s="283"/>
      <c r="AC113" s="283"/>
      <c r="AD113" s="345"/>
      <c r="AE113" s="48"/>
    </row>
    <row r="114" spans="1:31" s="48" customFormat="1" ht="18" customHeight="1">
      <c r="A114" s="48"/>
      <c r="B114" s="236"/>
      <c r="C114" s="261"/>
      <c r="D114" s="261"/>
      <c r="E114" s="261"/>
      <c r="F114" s="261"/>
      <c r="G114" s="261"/>
      <c r="H114" s="283"/>
      <c r="I114" s="283"/>
      <c r="J114" s="283"/>
      <c r="K114" s="283"/>
      <c r="L114" s="283"/>
      <c r="M114" s="283"/>
      <c r="N114" s="283"/>
      <c r="O114" s="283"/>
      <c r="P114" s="283"/>
      <c r="Q114" s="283"/>
      <c r="R114" s="283"/>
      <c r="S114" s="283"/>
      <c r="T114" s="283"/>
      <c r="U114" s="331"/>
      <c r="V114" s="331"/>
      <c r="W114" s="331"/>
      <c r="X114" s="331"/>
      <c r="Y114" s="331"/>
      <c r="Z114" s="331"/>
      <c r="AA114" s="283"/>
      <c r="AB114" s="283"/>
      <c r="AC114" s="283"/>
      <c r="AD114" s="345"/>
      <c r="AE114" s="48"/>
    </row>
    <row r="115" spans="1:31" s="48" customFormat="1" ht="18" customHeight="1">
      <c r="A115" s="48"/>
      <c r="B115" s="236"/>
      <c r="C115" s="261"/>
      <c r="D115" s="261"/>
      <c r="E115" s="261"/>
      <c r="F115" s="261"/>
      <c r="G115" s="261"/>
      <c r="H115" s="283"/>
      <c r="I115" s="283"/>
      <c r="J115" s="283"/>
      <c r="K115" s="283"/>
      <c r="L115" s="283"/>
      <c r="M115" s="283"/>
      <c r="N115" s="283"/>
      <c r="O115" s="283"/>
      <c r="P115" s="283"/>
      <c r="Q115" s="283"/>
      <c r="R115" s="283"/>
      <c r="S115" s="283"/>
      <c r="T115" s="283"/>
      <c r="U115" s="331"/>
      <c r="V115" s="331"/>
      <c r="W115" s="331"/>
      <c r="X115" s="331"/>
      <c r="Y115" s="331"/>
      <c r="Z115" s="331"/>
      <c r="AA115" s="283"/>
      <c r="AB115" s="283"/>
      <c r="AC115" s="283"/>
      <c r="AD115" s="345"/>
      <c r="AE115" s="48"/>
    </row>
    <row r="116" spans="1:31" s="48" customFormat="1" ht="18" customHeight="1">
      <c r="A116" s="48"/>
      <c r="B116" s="236"/>
      <c r="C116" s="261"/>
      <c r="D116" s="261"/>
      <c r="E116" s="261"/>
      <c r="F116" s="261"/>
      <c r="G116" s="261"/>
      <c r="H116" s="283"/>
      <c r="I116" s="283"/>
      <c r="J116" s="283"/>
      <c r="K116" s="283"/>
      <c r="L116" s="283"/>
      <c r="M116" s="283"/>
      <c r="N116" s="283"/>
      <c r="O116" s="283"/>
      <c r="P116" s="283"/>
      <c r="Q116" s="283"/>
      <c r="R116" s="283"/>
      <c r="S116" s="283"/>
      <c r="T116" s="283"/>
      <c r="U116" s="331"/>
      <c r="V116" s="331"/>
      <c r="W116" s="331"/>
      <c r="X116" s="331"/>
      <c r="Y116" s="331"/>
      <c r="Z116" s="331"/>
      <c r="AA116" s="283"/>
      <c r="AB116" s="283"/>
      <c r="AC116" s="283"/>
      <c r="AD116" s="345"/>
      <c r="AE116" s="48"/>
    </row>
    <row r="117" spans="1:31" s="48" customFormat="1" ht="18" customHeight="1">
      <c r="A117" s="48"/>
      <c r="B117" s="236"/>
      <c r="C117" s="261"/>
      <c r="D117" s="261"/>
      <c r="E117" s="261"/>
      <c r="F117" s="261"/>
      <c r="G117" s="261"/>
      <c r="H117" s="283"/>
      <c r="I117" s="283"/>
      <c r="J117" s="283"/>
      <c r="K117" s="283"/>
      <c r="L117" s="283"/>
      <c r="M117" s="283"/>
      <c r="N117" s="283"/>
      <c r="O117" s="283"/>
      <c r="P117" s="283"/>
      <c r="Q117" s="283"/>
      <c r="R117" s="283"/>
      <c r="S117" s="283"/>
      <c r="T117" s="283"/>
      <c r="U117" s="331"/>
      <c r="V117" s="331"/>
      <c r="W117" s="331"/>
      <c r="X117" s="331"/>
      <c r="Y117" s="331"/>
      <c r="Z117" s="331"/>
      <c r="AA117" s="283"/>
      <c r="AB117" s="283"/>
      <c r="AC117" s="283"/>
      <c r="AD117" s="345"/>
      <c r="AE117" s="48"/>
    </row>
    <row r="118" spans="1:31" s="48" customFormat="1" ht="18" customHeight="1">
      <c r="A118" s="48"/>
      <c r="B118" s="237"/>
      <c r="C118" s="262"/>
      <c r="D118" s="262"/>
      <c r="E118" s="262"/>
      <c r="F118" s="262"/>
      <c r="G118" s="262"/>
      <c r="H118" s="284"/>
      <c r="I118" s="284"/>
      <c r="J118" s="284"/>
      <c r="K118" s="284"/>
      <c r="L118" s="284"/>
      <c r="M118" s="284"/>
      <c r="N118" s="284"/>
      <c r="O118" s="284"/>
      <c r="P118" s="284"/>
      <c r="Q118" s="284"/>
      <c r="R118" s="284"/>
      <c r="S118" s="284"/>
      <c r="T118" s="284"/>
      <c r="U118" s="332"/>
      <c r="V118" s="332"/>
      <c r="W118" s="332"/>
      <c r="X118" s="332"/>
      <c r="Y118" s="332"/>
      <c r="Z118" s="332"/>
      <c r="AA118" s="284"/>
      <c r="AB118" s="284"/>
      <c r="AC118" s="284"/>
      <c r="AD118" s="346"/>
      <c r="AE118" s="48"/>
    </row>
    <row r="119" spans="1:31" s="48" customFormat="1" ht="18" customHeight="1">
      <c r="A119" s="48"/>
      <c r="B119" s="238" t="s">
        <v>70</v>
      </c>
      <c r="C119" s="263"/>
      <c r="D119" s="263"/>
      <c r="E119" s="263"/>
      <c r="F119" s="263"/>
      <c r="G119" s="263"/>
      <c r="H119" s="263"/>
      <c r="I119" s="263"/>
      <c r="J119" s="263"/>
      <c r="K119" s="263"/>
      <c r="L119" s="263"/>
      <c r="M119" s="263"/>
      <c r="N119" s="263"/>
      <c r="O119" s="263"/>
      <c r="P119" s="263"/>
      <c r="Q119" s="263"/>
      <c r="R119" s="263"/>
      <c r="S119" s="263"/>
      <c r="T119" s="293"/>
      <c r="U119" s="310">
        <f>SUM(U95:Z118)</f>
        <v>0</v>
      </c>
      <c r="V119" s="318"/>
      <c r="W119" s="318"/>
      <c r="X119" s="318"/>
      <c r="Y119" s="318"/>
      <c r="Z119" s="337"/>
      <c r="AA119" s="281"/>
      <c r="AB119" s="263"/>
      <c r="AC119" s="263"/>
      <c r="AD119" s="347"/>
      <c r="AE119" s="48"/>
    </row>
    <row r="120" spans="1:31" s="48" customFormat="1" ht="18" customHeight="1">
      <c r="A120" s="48"/>
      <c r="B120" s="157"/>
      <c r="C120" s="157"/>
      <c r="D120" s="157"/>
      <c r="E120" s="157"/>
      <c r="F120" s="157"/>
      <c r="G120" s="157"/>
      <c r="H120" s="157"/>
      <c r="I120" s="157"/>
      <c r="J120" s="157"/>
      <c r="K120" s="157"/>
      <c r="L120" s="157"/>
      <c r="M120" s="157"/>
      <c r="N120" s="157"/>
      <c r="O120" s="157"/>
      <c r="P120" s="157"/>
      <c r="Q120" s="157"/>
      <c r="R120" s="157"/>
      <c r="S120" s="157"/>
      <c r="T120" s="157"/>
      <c r="U120" s="313"/>
      <c r="V120" s="313"/>
      <c r="W120" s="313"/>
      <c r="X120" s="313"/>
      <c r="Y120" s="313"/>
      <c r="Z120" s="313"/>
      <c r="AA120" s="157"/>
      <c r="AB120" s="157"/>
      <c r="AC120" s="157"/>
      <c r="AD120" s="157"/>
      <c r="AE120" s="48"/>
    </row>
    <row r="121" spans="1:31" s="48" customFormat="1" ht="18" customHeight="1">
      <c r="A121" s="48"/>
      <c r="B121" s="49" t="s">
        <v>165</v>
      </c>
      <c r="C121" s="49"/>
      <c r="D121" s="49"/>
      <c r="E121" s="49"/>
      <c r="F121" s="49"/>
      <c r="G121" s="48"/>
      <c r="H121" s="48"/>
      <c r="I121" s="48"/>
      <c r="J121" s="48"/>
      <c r="K121" s="48"/>
      <c r="L121" s="48"/>
      <c r="M121" s="48"/>
      <c r="N121" s="48"/>
      <c r="O121" s="303"/>
      <c r="P121" s="303"/>
      <c r="Q121" s="303"/>
      <c r="R121" s="303"/>
      <c r="S121" s="303"/>
      <c r="T121" s="303"/>
      <c r="U121" s="303"/>
      <c r="V121" s="303"/>
      <c r="W121" s="303"/>
      <c r="X121" s="303"/>
      <c r="Y121" s="48"/>
      <c r="Z121" s="48"/>
      <c r="AA121" s="48"/>
      <c r="AB121" s="48"/>
      <c r="AC121" s="48"/>
      <c r="AD121" s="48"/>
      <c r="AE121" s="48"/>
    </row>
    <row r="122" spans="1:31" s="48" customFormat="1" ht="18" customHeight="1">
      <c r="A122" s="48"/>
      <c r="B122" s="25"/>
      <c r="C122" s="25"/>
      <c r="D122" s="25"/>
      <c r="E122" s="25"/>
      <c r="F122" s="25"/>
      <c r="G122" s="48"/>
      <c r="H122" s="48"/>
      <c r="I122" s="48"/>
      <c r="J122" s="48"/>
      <c r="K122" s="48"/>
      <c r="L122" s="48"/>
      <c r="M122" s="48"/>
      <c r="N122" s="48"/>
      <c r="O122" s="303"/>
      <c r="P122" s="303"/>
      <c r="Q122" s="303"/>
      <c r="R122" s="303"/>
      <c r="S122" s="303"/>
      <c r="T122" s="303"/>
      <c r="U122" s="303"/>
      <c r="V122" s="303"/>
      <c r="W122" s="303"/>
      <c r="X122" s="303"/>
      <c r="Y122" s="48"/>
      <c r="Z122" s="48"/>
      <c r="AA122" s="48"/>
      <c r="AB122" s="48"/>
      <c r="AC122" s="48"/>
      <c r="AD122" s="48"/>
      <c r="AE122" s="48"/>
    </row>
    <row r="123" spans="1:31" s="228" customFormat="1" ht="18" customHeight="1">
      <c r="A123" s="230" t="s">
        <v>50</v>
      </c>
      <c r="B123" s="239" t="s">
        <v>104</v>
      </c>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row>
    <row r="124" spans="1:31" s="48" customFormat="1" ht="18" customHeight="1">
      <c r="A124" s="231"/>
      <c r="B124" s="231" t="s">
        <v>126</v>
      </c>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48"/>
      <c r="AE124" s="48"/>
    </row>
    <row r="125" spans="1:31" s="48" customFormat="1" ht="18" customHeight="1">
      <c r="A125" s="231"/>
      <c r="B125" s="244" t="s">
        <v>24</v>
      </c>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65"/>
      <c r="AE125" s="356"/>
    </row>
    <row r="126" spans="1:31" s="48" customFormat="1" ht="18" customHeight="1">
      <c r="A126" s="48"/>
      <c r="B126" s="232" t="s">
        <v>306</v>
      </c>
      <c r="C126" s="232"/>
      <c r="D126" s="232"/>
      <c r="E126" s="112"/>
      <c r="F126" s="112"/>
      <c r="G126" s="112"/>
      <c r="H126" s="112"/>
      <c r="I126" s="112"/>
      <c r="J126" s="112"/>
      <c r="K126" s="112"/>
      <c r="L126" s="112"/>
      <c r="M126" s="112"/>
      <c r="N126" s="112"/>
      <c r="O126" s="305"/>
      <c r="P126" s="305"/>
      <c r="Q126" s="305"/>
      <c r="R126" s="305"/>
      <c r="S126" s="305"/>
      <c r="T126" s="305"/>
      <c r="U126" s="305"/>
      <c r="V126" s="305"/>
      <c r="W126" s="305"/>
      <c r="X126" s="305"/>
      <c r="Y126" s="112"/>
      <c r="Z126" s="112"/>
      <c r="AA126" s="112"/>
      <c r="AB126" s="112"/>
      <c r="AC126" s="112"/>
      <c r="AD126" s="25"/>
      <c r="AE126" s="48"/>
    </row>
    <row r="127" spans="1:31" s="48" customFormat="1" ht="18" customHeight="1">
      <c r="A127" s="48"/>
      <c r="B127" s="232" t="s">
        <v>298</v>
      </c>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66"/>
      <c r="AE127" s="257"/>
    </row>
    <row r="128" spans="1:31" s="48" customFormat="1" ht="18" customHeight="1">
      <c r="A128" s="48"/>
      <c r="B128" s="232" t="s">
        <v>284</v>
      </c>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66"/>
      <c r="AE128" s="257"/>
    </row>
    <row r="129" spans="1:31" s="48" customFormat="1" ht="18" customHeight="1">
      <c r="A129" s="48"/>
      <c r="B129" s="232" t="s">
        <v>239</v>
      </c>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66"/>
      <c r="AE129" s="257"/>
    </row>
    <row r="130" spans="1:31" s="48" customFormat="1" ht="18" customHeight="1">
      <c r="A130" s="48"/>
      <c r="B130" s="234" t="s">
        <v>30</v>
      </c>
      <c r="C130" s="259"/>
      <c r="D130" s="259"/>
      <c r="E130" s="259"/>
      <c r="F130" s="259"/>
      <c r="G130" s="275"/>
      <c r="H130" s="285" t="s">
        <v>191</v>
      </c>
      <c r="I130" s="275"/>
      <c r="J130" s="285" t="s">
        <v>37</v>
      </c>
      <c r="K130" s="259"/>
      <c r="L130" s="259"/>
      <c r="M130" s="259"/>
      <c r="N130" s="259"/>
      <c r="O130" s="259"/>
      <c r="P130" s="259"/>
      <c r="Q130" s="259"/>
      <c r="R130" s="259"/>
      <c r="S130" s="259"/>
      <c r="T130" s="275"/>
      <c r="U130" s="309" t="s">
        <v>174</v>
      </c>
      <c r="V130" s="317"/>
      <c r="W130" s="317"/>
      <c r="X130" s="317"/>
      <c r="Y130" s="317"/>
      <c r="Z130" s="338"/>
      <c r="AA130" s="259" t="s">
        <v>86</v>
      </c>
      <c r="AB130" s="259"/>
      <c r="AC130" s="259"/>
      <c r="AD130" s="343"/>
      <c r="AE130" s="48"/>
    </row>
    <row r="131" spans="1:31" s="48" customFormat="1" ht="18" customHeight="1">
      <c r="A131" s="48"/>
      <c r="B131" s="235"/>
      <c r="C131" s="260"/>
      <c r="D131" s="260"/>
      <c r="E131" s="260"/>
      <c r="F131" s="260"/>
      <c r="G131" s="260"/>
      <c r="H131" s="282"/>
      <c r="I131" s="282"/>
      <c r="J131" s="282"/>
      <c r="K131" s="282"/>
      <c r="L131" s="282"/>
      <c r="M131" s="282"/>
      <c r="N131" s="282"/>
      <c r="O131" s="282"/>
      <c r="P131" s="282"/>
      <c r="Q131" s="282"/>
      <c r="R131" s="282"/>
      <c r="S131" s="282"/>
      <c r="T131" s="282"/>
      <c r="U131" s="330"/>
      <c r="V131" s="330"/>
      <c r="W131" s="330"/>
      <c r="X131" s="330"/>
      <c r="Y131" s="330"/>
      <c r="Z131" s="330"/>
      <c r="AA131" s="282"/>
      <c r="AB131" s="282"/>
      <c r="AC131" s="282"/>
      <c r="AD131" s="344"/>
      <c r="AE131" s="48"/>
    </row>
    <row r="132" spans="1:31" s="48" customFormat="1" ht="18" customHeight="1">
      <c r="A132" s="48"/>
      <c r="B132" s="236"/>
      <c r="C132" s="261"/>
      <c r="D132" s="261"/>
      <c r="E132" s="261"/>
      <c r="F132" s="261"/>
      <c r="G132" s="261"/>
      <c r="H132" s="283"/>
      <c r="I132" s="283"/>
      <c r="J132" s="283"/>
      <c r="K132" s="283"/>
      <c r="L132" s="283"/>
      <c r="M132" s="283"/>
      <c r="N132" s="283"/>
      <c r="O132" s="283"/>
      <c r="P132" s="283"/>
      <c r="Q132" s="283"/>
      <c r="R132" s="283"/>
      <c r="S132" s="283"/>
      <c r="T132" s="283"/>
      <c r="U132" s="331"/>
      <c r="V132" s="331"/>
      <c r="W132" s="331"/>
      <c r="X132" s="331"/>
      <c r="Y132" s="331"/>
      <c r="Z132" s="331"/>
      <c r="AA132" s="283"/>
      <c r="AB132" s="283"/>
      <c r="AC132" s="283"/>
      <c r="AD132" s="345"/>
      <c r="AE132" s="48"/>
    </row>
    <row r="133" spans="1:31" s="48" customFormat="1" ht="18" customHeight="1">
      <c r="A133" s="48"/>
      <c r="B133" s="236"/>
      <c r="C133" s="261"/>
      <c r="D133" s="261"/>
      <c r="E133" s="261"/>
      <c r="F133" s="261"/>
      <c r="G133" s="261"/>
      <c r="H133" s="283"/>
      <c r="I133" s="283"/>
      <c r="J133" s="283"/>
      <c r="K133" s="283"/>
      <c r="L133" s="283"/>
      <c r="M133" s="283"/>
      <c r="N133" s="283"/>
      <c r="O133" s="283"/>
      <c r="P133" s="283"/>
      <c r="Q133" s="283"/>
      <c r="R133" s="283"/>
      <c r="S133" s="283"/>
      <c r="T133" s="283"/>
      <c r="U133" s="331"/>
      <c r="V133" s="331"/>
      <c r="W133" s="331"/>
      <c r="X133" s="331"/>
      <c r="Y133" s="331"/>
      <c r="Z133" s="331"/>
      <c r="AA133" s="283"/>
      <c r="AB133" s="283"/>
      <c r="AC133" s="283"/>
      <c r="AD133" s="345"/>
      <c r="AE133" s="48"/>
    </row>
    <row r="134" spans="1:31" s="48" customFormat="1" ht="18" customHeight="1">
      <c r="A134" s="48"/>
      <c r="B134" s="248"/>
      <c r="C134" s="268"/>
      <c r="D134" s="268"/>
      <c r="E134" s="268"/>
      <c r="F134" s="268"/>
      <c r="G134" s="276"/>
      <c r="H134" s="286"/>
      <c r="I134" s="294"/>
      <c r="J134" s="286"/>
      <c r="K134" s="300"/>
      <c r="L134" s="300"/>
      <c r="M134" s="300"/>
      <c r="N134" s="300"/>
      <c r="O134" s="300"/>
      <c r="P134" s="300"/>
      <c r="Q134" s="300"/>
      <c r="R134" s="300"/>
      <c r="S134" s="300"/>
      <c r="T134" s="294"/>
      <c r="U134" s="321"/>
      <c r="V134" s="328"/>
      <c r="W134" s="328"/>
      <c r="X134" s="328"/>
      <c r="Y134" s="328"/>
      <c r="Z134" s="341"/>
      <c r="AA134" s="286"/>
      <c r="AB134" s="300"/>
      <c r="AC134" s="300"/>
      <c r="AD134" s="348"/>
      <c r="AE134" s="48"/>
    </row>
    <row r="135" spans="1:31" s="48" customFormat="1" ht="18" customHeight="1">
      <c r="A135" s="48"/>
      <c r="B135" s="248"/>
      <c r="C135" s="268"/>
      <c r="D135" s="268"/>
      <c r="E135" s="268"/>
      <c r="F135" s="268"/>
      <c r="G135" s="276"/>
      <c r="H135" s="286"/>
      <c r="I135" s="294"/>
      <c r="J135" s="286"/>
      <c r="K135" s="300"/>
      <c r="L135" s="300"/>
      <c r="M135" s="300"/>
      <c r="N135" s="300"/>
      <c r="O135" s="300"/>
      <c r="P135" s="300"/>
      <c r="Q135" s="300"/>
      <c r="R135" s="300"/>
      <c r="S135" s="300"/>
      <c r="T135" s="294"/>
      <c r="U135" s="321"/>
      <c r="V135" s="328"/>
      <c r="W135" s="328"/>
      <c r="X135" s="328"/>
      <c r="Y135" s="328"/>
      <c r="Z135" s="341"/>
      <c r="AA135" s="286"/>
      <c r="AB135" s="300"/>
      <c r="AC135" s="300"/>
      <c r="AD135" s="348"/>
      <c r="AE135" s="48"/>
    </row>
    <row r="136" spans="1:31" s="48" customFormat="1" ht="18" customHeight="1">
      <c r="A136" s="48"/>
      <c r="B136" s="248"/>
      <c r="C136" s="268"/>
      <c r="D136" s="268"/>
      <c r="E136" s="268"/>
      <c r="F136" s="268"/>
      <c r="G136" s="276"/>
      <c r="H136" s="286"/>
      <c r="I136" s="294"/>
      <c r="J136" s="286"/>
      <c r="K136" s="300"/>
      <c r="L136" s="300"/>
      <c r="M136" s="300"/>
      <c r="N136" s="300"/>
      <c r="O136" s="300"/>
      <c r="P136" s="300"/>
      <c r="Q136" s="300"/>
      <c r="R136" s="300"/>
      <c r="S136" s="300"/>
      <c r="T136" s="294"/>
      <c r="U136" s="321"/>
      <c r="V136" s="328"/>
      <c r="W136" s="328"/>
      <c r="X136" s="328"/>
      <c r="Y136" s="328"/>
      <c r="Z136" s="341"/>
      <c r="AA136" s="286"/>
      <c r="AB136" s="300"/>
      <c r="AC136" s="300"/>
      <c r="AD136" s="348"/>
      <c r="AE136" s="48"/>
    </row>
    <row r="137" spans="1:31" s="48" customFormat="1" ht="18" customHeight="1">
      <c r="A137" s="48"/>
      <c r="B137" s="236"/>
      <c r="C137" s="261"/>
      <c r="D137" s="261"/>
      <c r="E137" s="261"/>
      <c r="F137" s="261"/>
      <c r="G137" s="261"/>
      <c r="H137" s="283"/>
      <c r="I137" s="283"/>
      <c r="J137" s="283"/>
      <c r="K137" s="283"/>
      <c r="L137" s="283"/>
      <c r="M137" s="283"/>
      <c r="N137" s="283"/>
      <c r="O137" s="283"/>
      <c r="P137" s="283"/>
      <c r="Q137" s="283"/>
      <c r="R137" s="283"/>
      <c r="S137" s="283"/>
      <c r="T137" s="283"/>
      <c r="U137" s="331"/>
      <c r="V137" s="331"/>
      <c r="W137" s="331"/>
      <c r="X137" s="331"/>
      <c r="Y137" s="331"/>
      <c r="Z137" s="331"/>
      <c r="AA137" s="283"/>
      <c r="AB137" s="283"/>
      <c r="AC137" s="283"/>
      <c r="AD137" s="345"/>
      <c r="AE137" s="48"/>
    </row>
    <row r="138" spans="1:31" s="48" customFormat="1" ht="18" customHeight="1">
      <c r="A138" s="48"/>
      <c r="B138" s="236"/>
      <c r="C138" s="261"/>
      <c r="D138" s="261"/>
      <c r="E138" s="261"/>
      <c r="F138" s="261"/>
      <c r="G138" s="261"/>
      <c r="H138" s="283"/>
      <c r="I138" s="283"/>
      <c r="J138" s="283"/>
      <c r="K138" s="283"/>
      <c r="L138" s="283"/>
      <c r="M138" s="283"/>
      <c r="N138" s="283"/>
      <c r="O138" s="283"/>
      <c r="P138" s="283"/>
      <c r="Q138" s="283"/>
      <c r="R138" s="283"/>
      <c r="S138" s="283"/>
      <c r="T138" s="283"/>
      <c r="U138" s="331"/>
      <c r="V138" s="331"/>
      <c r="W138" s="331"/>
      <c r="X138" s="331"/>
      <c r="Y138" s="331"/>
      <c r="Z138" s="331"/>
      <c r="AA138" s="283"/>
      <c r="AB138" s="283"/>
      <c r="AC138" s="283"/>
      <c r="AD138" s="345"/>
      <c r="AE138" s="48"/>
    </row>
    <row r="139" spans="1:31" s="48" customFormat="1" ht="18" customHeight="1">
      <c r="A139" s="48"/>
      <c r="B139" s="248"/>
      <c r="C139" s="268"/>
      <c r="D139" s="268"/>
      <c r="E139" s="268"/>
      <c r="F139" s="268"/>
      <c r="G139" s="276"/>
      <c r="H139" s="286"/>
      <c r="I139" s="294"/>
      <c r="J139" s="286"/>
      <c r="K139" s="300"/>
      <c r="L139" s="300"/>
      <c r="M139" s="300"/>
      <c r="N139" s="300"/>
      <c r="O139" s="300"/>
      <c r="P139" s="300"/>
      <c r="Q139" s="300"/>
      <c r="R139" s="300"/>
      <c r="S139" s="300"/>
      <c r="T139" s="294"/>
      <c r="U139" s="321"/>
      <c r="V139" s="328"/>
      <c r="W139" s="328"/>
      <c r="X139" s="328"/>
      <c r="Y139" s="328"/>
      <c r="Z139" s="341"/>
      <c r="AA139" s="286"/>
      <c r="AB139" s="300"/>
      <c r="AC139" s="300"/>
      <c r="AD139" s="348"/>
      <c r="AE139" s="48"/>
    </row>
    <row r="140" spans="1:31" s="48" customFormat="1" ht="18" customHeight="1">
      <c r="A140" s="48"/>
      <c r="B140" s="248"/>
      <c r="C140" s="268"/>
      <c r="D140" s="268"/>
      <c r="E140" s="268"/>
      <c r="F140" s="268"/>
      <c r="G140" s="276"/>
      <c r="H140" s="286"/>
      <c r="I140" s="294"/>
      <c r="J140" s="286"/>
      <c r="K140" s="300"/>
      <c r="L140" s="300"/>
      <c r="M140" s="300"/>
      <c r="N140" s="300"/>
      <c r="O140" s="300"/>
      <c r="P140" s="300"/>
      <c r="Q140" s="300"/>
      <c r="R140" s="300"/>
      <c r="S140" s="300"/>
      <c r="T140" s="294"/>
      <c r="U140" s="321"/>
      <c r="V140" s="328"/>
      <c r="W140" s="328"/>
      <c r="X140" s="328"/>
      <c r="Y140" s="328"/>
      <c r="Z140" s="341"/>
      <c r="AA140" s="286"/>
      <c r="AB140" s="300"/>
      <c r="AC140" s="300"/>
      <c r="AD140" s="348"/>
      <c r="AE140" s="48"/>
    </row>
    <row r="141" spans="1:31" s="48" customFormat="1" ht="18" customHeight="1">
      <c r="A141" s="48"/>
      <c r="B141" s="236"/>
      <c r="C141" s="261"/>
      <c r="D141" s="261"/>
      <c r="E141" s="261"/>
      <c r="F141" s="261"/>
      <c r="G141" s="261"/>
      <c r="H141" s="283"/>
      <c r="I141" s="283"/>
      <c r="J141" s="283"/>
      <c r="K141" s="283"/>
      <c r="L141" s="283"/>
      <c r="M141" s="283"/>
      <c r="N141" s="283"/>
      <c r="O141" s="283"/>
      <c r="P141" s="283"/>
      <c r="Q141" s="283"/>
      <c r="R141" s="283"/>
      <c r="S141" s="283"/>
      <c r="T141" s="283"/>
      <c r="U141" s="331"/>
      <c r="V141" s="331"/>
      <c r="W141" s="331"/>
      <c r="X141" s="331"/>
      <c r="Y141" s="331"/>
      <c r="Z141" s="331"/>
      <c r="AA141" s="283"/>
      <c r="AB141" s="283"/>
      <c r="AC141" s="283"/>
      <c r="AD141" s="345"/>
      <c r="AE141" s="48"/>
    </row>
    <row r="142" spans="1:31" s="48" customFormat="1" ht="18" customHeight="1">
      <c r="A142" s="48"/>
      <c r="B142" s="236"/>
      <c r="C142" s="261"/>
      <c r="D142" s="261"/>
      <c r="E142" s="261"/>
      <c r="F142" s="261"/>
      <c r="G142" s="261"/>
      <c r="H142" s="283"/>
      <c r="I142" s="283"/>
      <c r="J142" s="283"/>
      <c r="K142" s="283"/>
      <c r="L142" s="283"/>
      <c r="M142" s="283"/>
      <c r="N142" s="283"/>
      <c r="O142" s="283"/>
      <c r="P142" s="283"/>
      <c r="Q142" s="283"/>
      <c r="R142" s="283"/>
      <c r="S142" s="283"/>
      <c r="T142" s="283"/>
      <c r="U142" s="331"/>
      <c r="V142" s="331"/>
      <c r="W142" s="331"/>
      <c r="X142" s="331"/>
      <c r="Y142" s="331"/>
      <c r="Z142" s="331"/>
      <c r="AA142" s="283"/>
      <c r="AB142" s="283"/>
      <c r="AC142" s="283"/>
      <c r="AD142" s="345"/>
      <c r="AE142" s="48"/>
    </row>
    <row r="143" spans="1:31" s="48" customFormat="1" ht="18" customHeight="1">
      <c r="A143" s="48"/>
      <c r="B143" s="236"/>
      <c r="C143" s="261"/>
      <c r="D143" s="261"/>
      <c r="E143" s="261"/>
      <c r="F143" s="261"/>
      <c r="G143" s="261"/>
      <c r="H143" s="283"/>
      <c r="I143" s="283"/>
      <c r="J143" s="283"/>
      <c r="K143" s="283"/>
      <c r="L143" s="283"/>
      <c r="M143" s="283"/>
      <c r="N143" s="283"/>
      <c r="O143" s="283"/>
      <c r="P143" s="283"/>
      <c r="Q143" s="283"/>
      <c r="R143" s="283"/>
      <c r="S143" s="283"/>
      <c r="T143" s="283"/>
      <c r="U143" s="331"/>
      <c r="V143" s="331"/>
      <c r="W143" s="331"/>
      <c r="X143" s="331"/>
      <c r="Y143" s="331"/>
      <c r="Z143" s="331"/>
      <c r="AA143" s="283"/>
      <c r="AB143" s="283"/>
      <c r="AC143" s="283"/>
      <c r="AD143" s="345"/>
      <c r="AE143" s="48"/>
    </row>
    <row r="144" spans="1:31" s="48" customFormat="1" ht="18" customHeight="1">
      <c r="A144" s="48"/>
      <c r="B144" s="236"/>
      <c r="C144" s="261"/>
      <c r="D144" s="261"/>
      <c r="E144" s="261"/>
      <c r="F144" s="261"/>
      <c r="G144" s="261"/>
      <c r="H144" s="283"/>
      <c r="I144" s="283"/>
      <c r="J144" s="283"/>
      <c r="K144" s="283"/>
      <c r="L144" s="283"/>
      <c r="M144" s="283"/>
      <c r="N144" s="283"/>
      <c r="O144" s="283"/>
      <c r="P144" s="283"/>
      <c r="Q144" s="283"/>
      <c r="R144" s="283"/>
      <c r="S144" s="283"/>
      <c r="T144" s="283"/>
      <c r="U144" s="331"/>
      <c r="V144" s="331"/>
      <c r="W144" s="331"/>
      <c r="X144" s="331"/>
      <c r="Y144" s="331"/>
      <c r="Z144" s="331"/>
      <c r="AA144" s="283"/>
      <c r="AB144" s="283"/>
      <c r="AC144" s="283"/>
      <c r="AD144" s="345"/>
      <c r="AE144" s="48"/>
    </row>
    <row r="145" spans="1:30" s="48" customFormat="1" ht="18" customHeight="1">
      <c r="A145" s="48"/>
      <c r="B145" s="236"/>
      <c r="C145" s="261"/>
      <c r="D145" s="261"/>
      <c r="E145" s="261"/>
      <c r="F145" s="261"/>
      <c r="G145" s="261"/>
      <c r="H145" s="283"/>
      <c r="I145" s="283"/>
      <c r="J145" s="283"/>
      <c r="K145" s="283"/>
      <c r="L145" s="283"/>
      <c r="M145" s="283"/>
      <c r="N145" s="283"/>
      <c r="O145" s="283"/>
      <c r="P145" s="283"/>
      <c r="Q145" s="283"/>
      <c r="R145" s="283"/>
      <c r="S145" s="283"/>
      <c r="T145" s="283"/>
      <c r="U145" s="331"/>
      <c r="V145" s="331"/>
      <c r="W145" s="331"/>
      <c r="X145" s="331"/>
      <c r="Y145" s="331"/>
      <c r="Z145" s="331"/>
      <c r="AA145" s="283"/>
      <c r="AB145" s="283"/>
      <c r="AC145" s="283"/>
      <c r="AD145" s="345"/>
    </row>
    <row r="146" spans="1:30" s="48" customFormat="1" ht="18" customHeight="1">
      <c r="A146" s="48"/>
      <c r="B146" s="236"/>
      <c r="C146" s="261"/>
      <c r="D146" s="261"/>
      <c r="E146" s="261"/>
      <c r="F146" s="261"/>
      <c r="G146" s="261"/>
      <c r="H146" s="283"/>
      <c r="I146" s="283"/>
      <c r="J146" s="283"/>
      <c r="K146" s="283"/>
      <c r="L146" s="283"/>
      <c r="M146" s="283"/>
      <c r="N146" s="283"/>
      <c r="O146" s="283"/>
      <c r="P146" s="283"/>
      <c r="Q146" s="283"/>
      <c r="R146" s="283"/>
      <c r="S146" s="283"/>
      <c r="T146" s="283"/>
      <c r="U146" s="331"/>
      <c r="V146" s="331"/>
      <c r="W146" s="331"/>
      <c r="X146" s="331"/>
      <c r="Y146" s="331"/>
      <c r="Z146" s="331"/>
      <c r="AA146" s="283"/>
      <c r="AB146" s="283"/>
      <c r="AC146" s="283"/>
      <c r="AD146" s="345"/>
    </row>
    <row r="147" spans="1:30" s="48" customFormat="1" ht="18" customHeight="1">
      <c r="A147" s="48"/>
      <c r="B147" s="236"/>
      <c r="C147" s="261"/>
      <c r="D147" s="261"/>
      <c r="E147" s="261"/>
      <c r="F147" s="261"/>
      <c r="G147" s="261"/>
      <c r="H147" s="283"/>
      <c r="I147" s="283"/>
      <c r="J147" s="283"/>
      <c r="K147" s="283"/>
      <c r="L147" s="283"/>
      <c r="M147" s="283"/>
      <c r="N147" s="283"/>
      <c r="O147" s="283"/>
      <c r="P147" s="283"/>
      <c r="Q147" s="283"/>
      <c r="R147" s="283"/>
      <c r="S147" s="283"/>
      <c r="T147" s="283"/>
      <c r="U147" s="331"/>
      <c r="V147" s="331"/>
      <c r="W147" s="331"/>
      <c r="X147" s="331"/>
      <c r="Y147" s="331"/>
      <c r="Z147" s="331"/>
      <c r="AA147" s="283"/>
      <c r="AB147" s="283"/>
      <c r="AC147" s="283"/>
      <c r="AD147" s="345"/>
    </row>
    <row r="148" spans="1:30" s="48" customFormat="1" ht="18" customHeight="1">
      <c r="A148" s="48"/>
      <c r="B148" s="236"/>
      <c r="C148" s="261"/>
      <c r="D148" s="261"/>
      <c r="E148" s="261"/>
      <c r="F148" s="261"/>
      <c r="G148" s="261"/>
      <c r="H148" s="283"/>
      <c r="I148" s="283"/>
      <c r="J148" s="283"/>
      <c r="K148" s="283"/>
      <c r="L148" s="283"/>
      <c r="M148" s="283"/>
      <c r="N148" s="283"/>
      <c r="O148" s="283"/>
      <c r="P148" s="283"/>
      <c r="Q148" s="283"/>
      <c r="R148" s="283"/>
      <c r="S148" s="283"/>
      <c r="T148" s="283"/>
      <c r="U148" s="331"/>
      <c r="V148" s="331"/>
      <c r="W148" s="331"/>
      <c r="X148" s="331"/>
      <c r="Y148" s="331"/>
      <c r="Z148" s="331"/>
      <c r="AA148" s="283"/>
      <c r="AB148" s="283"/>
      <c r="AC148" s="283"/>
      <c r="AD148" s="345"/>
    </row>
    <row r="149" spans="1:30" s="48" customFormat="1" ht="18" customHeight="1">
      <c r="A149" s="48"/>
      <c r="B149" s="237"/>
      <c r="C149" s="262"/>
      <c r="D149" s="262"/>
      <c r="E149" s="262"/>
      <c r="F149" s="262"/>
      <c r="G149" s="262"/>
      <c r="H149" s="284"/>
      <c r="I149" s="284"/>
      <c r="J149" s="284"/>
      <c r="K149" s="284"/>
      <c r="L149" s="284"/>
      <c r="M149" s="284"/>
      <c r="N149" s="284"/>
      <c r="O149" s="284"/>
      <c r="P149" s="284"/>
      <c r="Q149" s="284"/>
      <c r="R149" s="284"/>
      <c r="S149" s="284"/>
      <c r="T149" s="284"/>
      <c r="U149" s="332"/>
      <c r="V149" s="332"/>
      <c r="W149" s="332"/>
      <c r="X149" s="332"/>
      <c r="Y149" s="332"/>
      <c r="Z149" s="332"/>
      <c r="AA149" s="284"/>
      <c r="AB149" s="284"/>
      <c r="AC149" s="284"/>
      <c r="AD149" s="346"/>
    </row>
    <row r="150" spans="1:30" s="48" customFormat="1" ht="18" customHeight="1">
      <c r="A150" s="48"/>
      <c r="B150" s="238" t="s">
        <v>70</v>
      </c>
      <c r="C150" s="263"/>
      <c r="D150" s="263"/>
      <c r="E150" s="263"/>
      <c r="F150" s="263"/>
      <c r="G150" s="263"/>
      <c r="H150" s="263"/>
      <c r="I150" s="263"/>
      <c r="J150" s="263"/>
      <c r="K150" s="263"/>
      <c r="L150" s="263"/>
      <c r="M150" s="263"/>
      <c r="N150" s="263"/>
      <c r="O150" s="263"/>
      <c r="P150" s="263"/>
      <c r="Q150" s="263"/>
      <c r="R150" s="263"/>
      <c r="S150" s="263"/>
      <c r="T150" s="293"/>
      <c r="U150" s="310">
        <f>SUM(U131:Z149)</f>
        <v>0</v>
      </c>
      <c r="V150" s="318"/>
      <c r="W150" s="318"/>
      <c r="X150" s="318"/>
      <c r="Y150" s="318"/>
      <c r="Z150" s="337"/>
      <c r="AA150" s="281"/>
      <c r="AB150" s="263"/>
      <c r="AC150" s="263"/>
      <c r="AD150" s="347"/>
    </row>
    <row r="151" spans="1:30" s="48" customFormat="1" ht="18" customHeight="1">
      <c r="A151" s="48"/>
      <c r="B151" s="157"/>
      <c r="C151" s="157"/>
      <c r="D151" s="157"/>
      <c r="E151" s="157"/>
      <c r="F151" s="157"/>
      <c r="G151" s="157"/>
      <c r="H151" s="157"/>
      <c r="I151" s="157"/>
      <c r="J151" s="157"/>
      <c r="K151" s="157"/>
      <c r="L151" s="157"/>
      <c r="M151" s="157"/>
      <c r="N151" s="157"/>
      <c r="O151" s="304"/>
      <c r="P151" s="304"/>
      <c r="Q151" s="304"/>
      <c r="R151" s="304"/>
      <c r="S151" s="304"/>
      <c r="T151" s="304"/>
      <c r="U151" s="304"/>
      <c r="V151" s="304"/>
      <c r="W151" s="304"/>
      <c r="X151" s="304"/>
      <c r="Y151" s="67"/>
      <c r="Z151" s="67"/>
      <c r="AA151" s="67"/>
      <c r="AB151" s="67"/>
      <c r="AC151" s="67"/>
      <c r="AD151" s="48"/>
    </row>
    <row r="152" spans="1:30" s="228" customFormat="1" ht="18" customHeight="1">
      <c r="A152" s="230" t="s">
        <v>228</v>
      </c>
      <c r="B152" s="249" t="s">
        <v>266</v>
      </c>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row>
    <row r="153" spans="1:30" s="48" customFormat="1" ht="18" customHeight="1">
      <c r="A153" s="48"/>
      <c r="B153" s="234" t="s">
        <v>30</v>
      </c>
      <c r="C153" s="259"/>
      <c r="D153" s="259"/>
      <c r="E153" s="259"/>
      <c r="F153" s="259"/>
      <c r="G153" s="275"/>
      <c r="H153" s="285" t="s">
        <v>11</v>
      </c>
      <c r="I153" s="259"/>
      <c r="J153" s="259"/>
      <c r="K153" s="259"/>
      <c r="L153" s="259"/>
      <c r="M153" s="259"/>
      <c r="N153" s="259"/>
      <c r="O153" s="259"/>
      <c r="P153" s="259"/>
      <c r="Q153" s="259"/>
      <c r="R153" s="275"/>
      <c r="S153" s="314" t="s">
        <v>174</v>
      </c>
      <c r="T153" s="323"/>
      <c r="U153" s="323"/>
      <c r="V153" s="323"/>
      <c r="W153" s="323"/>
      <c r="X153" s="334"/>
      <c r="Y153" s="285" t="s">
        <v>86</v>
      </c>
      <c r="Z153" s="259"/>
      <c r="AA153" s="259"/>
      <c r="AB153" s="259"/>
      <c r="AC153" s="259"/>
      <c r="AD153" s="343"/>
    </row>
    <row r="154" spans="1:30" s="48" customFormat="1" ht="18" customHeight="1">
      <c r="A154" s="48"/>
      <c r="B154" s="250"/>
      <c r="C154" s="269"/>
      <c r="D154" s="269"/>
      <c r="E154" s="269"/>
      <c r="F154" s="269"/>
      <c r="G154" s="277"/>
      <c r="H154" s="287"/>
      <c r="I154" s="295"/>
      <c r="J154" s="295"/>
      <c r="K154" s="295"/>
      <c r="L154" s="295"/>
      <c r="M154" s="295"/>
      <c r="N154" s="295"/>
      <c r="O154" s="295"/>
      <c r="P154" s="295"/>
      <c r="Q154" s="295"/>
      <c r="R154" s="307"/>
      <c r="S154" s="315"/>
      <c r="T154" s="324"/>
      <c r="U154" s="324"/>
      <c r="V154" s="324"/>
      <c r="W154" s="324"/>
      <c r="X154" s="335"/>
      <c r="Y154" s="290" t="s">
        <v>144</v>
      </c>
      <c r="Z154" s="298"/>
      <c r="AA154" s="298"/>
      <c r="AB154" s="298"/>
      <c r="AC154" s="298"/>
      <c r="AD154" s="349"/>
    </row>
    <row r="155" spans="1:30" s="48" customFormat="1" ht="18" customHeight="1">
      <c r="A155" s="48"/>
      <c r="B155" s="251"/>
      <c r="C155" s="270"/>
      <c r="D155" s="270"/>
      <c r="E155" s="270"/>
      <c r="F155" s="270"/>
      <c r="G155" s="278"/>
      <c r="H155" s="288"/>
      <c r="I155" s="296"/>
      <c r="J155" s="296"/>
      <c r="K155" s="296"/>
      <c r="L155" s="296"/>
      <c r="M155" s="296"/>
      <c r="N155" s="296"/>
      <c r="O155" s="296"/>
      <c r="P155" s="296"/>
      <c r="Q155" s="296"/>
      <c r="R155" s="308"/>
      <c r="S155" s="316"/>
      <c r="T155" s="325"/>
      <c r="U155" s="325"/>
      <c r="V155" s="325"/>
      <c r="W155" s="325"/>
      <c r="X155" s="336"/>
      <c r="Y155" s="291"/>
      <c r="Z155" s="299"/>
      <c r="AA155" s="299"/>
      <c r="AB155" s="299"/>
      <c r="AC155" s="299"/>
      <c r="AD155" s="350"/>
    </row>
    <row r="156" spans="1:30" s="48" customFormat="1" ht="18" customHeight="1">
      <c r="A156" s="48"/>
      <c r="B156" s="238" t="s">
        <v>14</v>
      </c>
      <c r="C156" s="263"/>
      <c r="D156" s="263"/>
      <c r="E156" s="263"/>
      <c r="F156" s="263"/>
      <c r="G156" s="263"/>
      <c r="H156" s="263"/>
      <c r="I156" s="263"/>
      <c r="J156" s="263"/>
      <c r="K156" s="263"/>
      <c r="L156" s="263"/>
      <c r="M156" s="263"/>
      <c r="N156" s="263"/>
      <c r="O156" s="263"/>
      <c r="P156" s="263"/>
      <c r="Q156" s="263"/>
      <c r="R156" s="293"/>
      <c r="S156" s="310">
        <f>SUM(S154:X155)</f>
        <v>0</v>
      </c>
      <c r="T156" s="318"/>
      <c r="U156" s="318"/>
      <c r="V156" s="318"/>
      <c r="W156" s="318"/>
      <c r="X156" s="337"/>
      <c r="Y156" s="281"/>
      <c r="Z156" s="263"/>
      <c r="AA156" s="263"/>
      <c r="AB156" s="263"/>
      <c r="AC156" s="263"/>
      <c r="AD156" s="347"/>
    </row>
    <row r="157" spans="1:30" s="48" customFormat="1" ht="18" customHeight="1">
      <c r="A157" s="48"/>
      <c r="B157" s="48"/>
      <c r="C157" s="48"/>
      <c r="D157" s="48"/>
      <c r="E157" s="48"/>
      <c r="F157" s="48"/>
      <c r="G157" s="48"/>
      <c r="H157" s="48"/>
      <c r="I157" s="48"/>
      <c r="J157" s="48"/>
      <c r="K157" s="48"/>
      <c r="L157" s="48"/>
      <c r="M157" s="48"/>
      <c r="N157" s="48"/>
      <c r="O157" s="303"/>
      <c r="P157" s="303"/>
      <c r="Q157" s="303"/>
      <c r="R157" s="303"/>
      <c r="S157" s="303"/>
      <c r="T157" s="303"/>
      <c r="U157" s="303"/>
      <c r="V157" s="303"/>
      <c r="W157" s="303"/>
      <c r="X157" s="303"/>
      <c r="Y157" s="48"/>
      <c r="Z157" s="48"/>
      <c r="AA157" s="48"/>
      <c r="AB157" s="48"/>
      <c r="AC157" s="48"/>
      <c r="AD157" s="48"/>
    </row>
    <row r="158" spans="1:30" s="228" customFormat="1" ht="18" customHeight="1">
      <c r="A158" s="230" t="s">
        <v>277</v>
      </c>
      <c r="B158" s="239" t="s">
        <v>156</v>
      </c>
      <c r="C158" s="239"/>
      <c r="D158" s="239"/>
      <c r="E158" s="239"/>
      <c r="F158" s="239"/>
      <c r="G158" s="239"/>
      <c r="H158" s="239"/>
      <c r="I158" s="239"/>
      <c r="J158" s="239"/>
      <c r="K158" s="239"/>
      <c r="L158" s="239"/>
      <c r="M158" s="239"/>
      <c r="N158" s="239"/>
      <c r="O158" s="239"/>
      <c r="P158" s="239"/>
      <c r="Q158" s="239"/>
      <c r="R158" s="239"/>
      <c r="S158" s="239"/>
      <c r="T158" s="239"/>
      <c r="U158" s="239"/>
      <c r="V158" s="239"/>
      <c r="W158" s="239"/>
      <c r="X158" s="239"/>
      <c r="Y158" s="239"/>
      <c r="Z158" s="239"/>
      <c r="AA158" s="239"/>
      <c r="AB158" s="239"/>
      <c r="AC158" s="239"/>
    </row>
    <row r="159" spans="1:30" s="48" customFormat="1" ht="18" customHeight="1">
      <c r="A159" s="48"/>
      <c r="B159" s="234" t="s">
        <v>30</v>
      </c>
      <c r="C159" s="259"/>
      <c r="D159" s="259"/>
      <c r="E159" s="259"/>
      <c r="F159" s="259"/>
      <c r="G159" s="275"/>
      <c r="H159" s="285" t="s">
        <v>154</v>
      </c>
      <c r="I159" s="259"/>
      <c r="J159" s="259"/>
      <c r="K159" s="259"/>
      <c r="L159" s="259"/>
      <c r="M159" s="259"/>
      <c r="N159" s="259"/>
      <c r="O159" s="259"/>
      <c r="P159" s="259"/>
      <c r="Q159" s="275"/>
      <c r="R159" s="309" t="s">
        <v>174</v>
      </c>
      <c r="S159" s="317"/>
      <c r="T159" s="317"/>
      <c r="U159" s="317"/>
      <c r="V159" s="317"/>
      <c r="W159" s="317"/>
      <c r="X159" s="338"/>
      <c r="Y159" s="285" t="s">
        <v>86</v>
      </c>
      <c r="Z159" s="259"/>
      <c r="AA159" s="259"/>
      <c r="AB159" s="259"/>
      <c r="AC159" s="259"/>
      <c r="AD159" s="343"/>
    </row>
    <row r="160" spans="1:30" s="48" customFormat="1" ht="36" customHeight="1">
      <c r="A160" s="48"/>
      <c r="B160" s="252"/>
      <c r="C160" s="271"/>
      <c r="D160" s="271"/>
      <c r="E160" s="271"/>
      <c r="F160" s="271"/>
      <c r="G160" s="279"/>
      <c r="H160" s="289" t="s">
        <v>156</v>
      </c>
      <c r="I160" s="297"/>
      <c r="J160" s="297"/>
      <c r="K160" s="297"/>
      <c r="L160" s="297"/>
      <c r="M160" s="297"/>
      <c r="N160" s="297"/>
      <c r="O160" s="297"/>
      <c r="P160" s="297"/>
      <c r="Q160" s="306"/>
      <c r="R160" s="310">
        <f>'別添様式５ '!C33</f>
        <v>0</v>
      </c>
      <c r="S160" s="318"/>
      <c r="T160" s="318"/>
      <c r="U160" s="318"/>
      <c r="V160" s="318"/>
      <c r="W160" s="318"/>
      <c r="X160" s="337"/>
      <c r="Y160" s="289" t="s">
        <v>155</v>
      </c>
      <c r="Z160" s="297"/>
      <c r="AA160" s="297"/>
      <c r="AB160" s="297"/>
      <c r="AC160" s="297"/>
      <c r="AD160" s="351"/>
    </row>
    <row r="161" spans="1:31" s="48" customFormat="1" ht="18" customHeight="1">
      <c r="A161" s="48"/>
      <c r="B161" s="238" t="s">
        <v>152</v>
      </c>
      <c r="C161" s="263"/>
      <c r="D161" s="263"/>
      <c r="E161" s="263"/>
      <c r="F161" s="263"/>
      <c r="G161" s="263"/>
      <c r="H161" s="263"/>
      <c r="I161" s="263"/>
      <c r="J161" s="263"/>
      <c r="K161" s="263"/>
      <c r="L161" s="263"/>
      <c r="M161" s="263"/>
      <c r="N161" s="263"/>
      <c r="O161" s="263"/>
      <c r="P161" s="263"/>
      <c r="Q161" s="293"/>
      <c r="R161" s="310">
        <f>SUM(R160)</f>
        <v>0</v>
      </c>
      <c r="S161" s="318"/>
      <c r="T161" s="318"/>
      <c r="U161" s="318"/>
      <c r="V161" s="318"/>
      <c r="W161" s="318"/>
      <c r="X161" s="337"/>
      <c r="Y161" s="281"/>
      <c r="Z161" s="263"/>
      <c r="AA161" s="263"/>
      <c r="AB161" s="263"/>
      <c r="AC161" s="263"/>
      <c r="AD161" s="347"/>
      <c r="AE161" s="48"/>
    </row>
    <row r="163" spans="1:31" s="48" customFormat="1" ht="18" customHeight="1">
      <c r="A163" s="48"/>
      <c r="B163" s="49" t="s">
        <v>178</v>
      </c>
      <c r="C163" s="49"/>
      <c r="D163" s="49"/>
      <c r="E163" s="49"/>
      <c r="F163" s="49"/>
      <c r="G163" s="48"/>
      <c r="H163" s="48"/>
      <c r="I163" s="48"/>
      <c r="J163" s="48"/>
      <c r="K163" s="48"/>
      <c r="L163" s="48"/>
      <c r="M163" s="48"/>
      <c r="N163" s="48"/>
      <c r="O163" s="303"/>
      <c r="P163" s="303"/>
      <c r="Q163" s="303"/>
      <c r="R163" s="303"/>
      <c r="S163" s="303"/>
      <c r="T163" s="303"/>
      <c r="U163" s="303"/>
      <c r="V163" s="303"/>
      <c r="W163" s="303"/>
      <c r="X163" s="303"/>
      <c r="Y163" s="48"/>
      <c r="Z163" s="48"/>
      <c r="AA163" s="48"/>
      <c r="AB163" s="48"/>
      <c r="AC163" s="48"/>
      <c r="AD163" s="48"/>
      <c r="AE163" s="48"/>
    </row>
    <row r="164" spans="1:31" s="48" customFormat="1" ht="18" customHeight="1">
      <c r="A164" s="48"/>
      <c r="B164" s="25"/>
      <c r="C164" s="25"/>
      <c r="D164" s="25"/>
      <c r="E164" s="25"/>
      <c r="F164" s="25"/>
      <c r="G164" s="48"/>
      <c r="H164" s="48"/>
      <c r="I164" s="48"/>
      <c r="J164" s="48"/>
      <c r="K164" s="48"/>
      <c r="L164" s="48"/>
      <c r="M164" s="48"/>
      <c r="N164" s="48"/>
      <c r="O164" s="303"/>
      <c r="P164" s="303"/>
      <c r="Q164" s="303"/>
      <c r="R164" s="303"/>
      <c r="S164" s="303"/>
      <c r="T164" s="303"/>
      <c r="U164" s="303"/>
      <c r="V164" s="303"/>
      <c r="W164" s="303"/>
      <c r="X164" s="303"/>
      <c r="Y164" s="48"/>
      <c r="Z164" s="48"/>
      <c r="AA164" s="48"/>
      <c r="AB164" s="48"/>
      <c r="AC164" s="48"/>
      <c r="AD164" s="48"/>
      <c r="AE164" s="48"/>
    </row>
    <row r="165" spans="1:31" ht="18" customHeight="1">
      <c r="A165" s="150"/>
      <c r="B165" s="150"/>
      <c r="C165" s="150"/>
      <c r="D165" s="150"/>
      <c r="E165" s="150"/>
      <c r="F165" s="183" t="s">
        <v>281</v>
      </c>
      <c r="G165" s="183"/>
      <c r="H165" s="183"/>
      <c r="I165" s="50">
        <f>I3</f>
        <v>5</v>
      </c>
      <c r="J165" s="50"/>
      <c r="K165" s="150" t="s">
        <v>115</v>
      </c>
      <c r="L165" s="150"/>
      <c r="M165" s="150"/>
      <c r="N165" s="150"/>
      <c r="O165" s="150"/>
      <c r="P165" s="150"/>
      <c r="Q165" s="150"/>
      <c r="R165" s="150"/>
      <c r="S165" s="150"/>
      <c r="T165" s="150"/>
      <c r="U165" s="150"/>
      <c r="V165" s="150"/>
      <c r="W165" s="150"/>
      <c r="X165" s="150"/>
      <c r="Y165" s="150"/>
      <c r="Z165" s="150"/>
      <c r="AA165" s="150"/>
      <c r="AB165" s="150"/>
      <c r="AC165" s="150"/>
      <c r="AD165" s="150"/>
    </row>
    <row r="166" spans="1:31" ht="18" customHeight="1">
      <c r="A166" s="50" t="s">
        <v>107</v>
      </c>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row>
    <row r="168" spans="1:31" s="228" customFormat="1" ht="18" customHeight="1">
      <c r="A168" s="230"/>
      <c r="B168" s="253" t="s">
        <v>281</v>
      </c>
      <c r="C168" s="253"/>
      <c r="D168" s="273">
        <f>I3</f>
        <v>5</v>
      </c>
      <c r="E168" s="273"/>
      <c r="F168" s="274" t="s">
        <v>116</v>
      </c>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352"/>
    </row>
    <row r="169" spans="1:31" s="48" customFormat="1" ht="18" customHeight="1">
      <c r="A169" s="48"/>
      <c r="B169" s="234" t="s">
        <v>30</v>
      </c>
      <c r="C169" s="259"/>
      <c r="D169" s="259"/>
      <c r="E169" s="259"/>
      <c r="F169" s="259"/>
      <c r="G169" s="275"/>
      <c r="H169" s="285" t="s">
        <v>154</v>
      </c>
      <c r="I169" s="259"/>
      <c r="J169" s="259"/>
      <c r="K169" s="259"/>
      <c r="L169" s="259"/>
      <c r="M169" s="259"/>
      <c r="N169" s="259"/>
      <c r="O169" s="259"/>
      <c r="P169" s="259"/>
      <c r="Q169" s="259"/>
      <c r="R169" s="275"/>
      <c r="S169" s="314" t="s">
        <v>177</v>
      </c>
      <c r="T169" s="323"/>
      <c r="U169" s="323"/>
      <c r="V169" s="323"/>
      <c r="W169" s="323"/>
      <c r="X169" s="334"/>
      <c r="Y169" s="285" t="s">
        <v>86</v>
      </c>
      <c r="Z169" s="259"/>
      <c r="AA169" s="259"/>
      <c r="AB169" s="259"/>
      <c r="AC169" s="259"/>
      <c r="AD169" s="343"/>
      <c r="AE169" s="48"/>
    </row>
    <row r="170" spans="1:31" s="48" customFormat="1" ht="18" customHeight="1">
      <c r="A170" s="48"/>
      <c r="B170" s="250"/>
      <c r="C170" s="269"/>
      <c r="D170" s="269"/>
      <c r="E170" s="269"/>
      <c r="F170" s="269"/>
      <c r="G170" s="277"/>
      <c r="H170" s="290" t="s">
        <v>158</v>
      </c>
      <c r="I170" s="298"/>
      <c r="J170" s="298"/>
      <c r="K170" s="298"/>
      <c r="L170" s="298"/>
      <c r="M170" s="298"/>
      <c r="N170" s="298"/>
      <c r="O170" s="298"/>
      <c r="P170" s="298"/>
      <c r="Q170" s="298"/>
      <c r="R170" s="311"/>
      <c r="S170" s="319"/>
      <c r="T170" s="326"/>
      <c r="U170" s="326"/>
      <c r="V170" s="326"/>
      <c r="W170" s="326"/>
      <c r="X170" s="339"/>
      <c r="Y170" s="290" t="s">
        <v>159</v>
      </c>
      <c r="Z170" s="298"/>
      <c r="AA170" s="298"/>
      <c r="AB170" s="298"/>
      <c r="AC170" s="298"/>
      <c r="AD170" s="349"/>
      <c r="AE170" s="48"/>
    </row>
    <row r="171" spans="1:31" s="48" customFormat="1" ht="18" customHeight="1">
      <c r="A171" s="48"/>
      <c r="B171" s="254"/>
      <c r="C171" s="272"/>
      <c r="D171" s="272"/>
      <c r="E171" s="272"/>
      <c r="F171" s="272"/>
      <c r="G171" s="280"/>
      <c r="H171" s="291"/>
      <c r="I171" s="299"/>
      <c r="J171" s="299"/>
      <c r="K171" s="299"/>
      <c r="L171" s="299"/>
      <c r="M171" s="299"/>
      <c r="N171" s="299"/>
      <c r="O171" s="299"/>
      <c r="P171" s="299"/>
      <c r="Q171" s="299"/>
      <c r="R171" s="312"/>
      <c r="S171" s="320"/>
      <c r="T171" s="327"/>
      <c r="U171" s="327"/>
      <c r="V171" s="327"/>
      <c r="W171" s="327"/>
      <c r="X171" s="340"/>
      <c r="Y171" s="291"/>
      <c r="Z171" s="299"/>
      <c r="AA171" s="299"/>
      <c r="AB171" s="299"/>
      <c r="AC171" s="299"/>
      <c r="AD171" s="350"/>
      <c r="AE171" s="48"/>
    </row>
    <row r="172" spans="1:31" s="48" customFormat="1" ht="18" customHeight="1">
      <c r="A172" s="48"/>
      <c r="B172" s="238" t="s">
        <v>14</v>
      </c>
      <c r="C172" s="263"/>
      <c r="D172" s="263"/>
      <c r="E172" s="263"/>
      <c r="F172" s="263"/>
      <c r="G172" s="263"/>
      <c r="H172" s="263"/>
      <c r="I172" s="263"/>
      <c r="J172" s="263"/>
      <c r="K172" s="263"/>
      <c r="L172" s="263"/>
      <c r="M172" s="263"/>
      <c r="N172" s="263"/>
      <c r="O172" s="263"/>
      <c r="P172" s="263"/>
      <c r="Q172" s="263"/>
      <c r="R172" s="293"/>
      <c r="S172" s="310">
        <f>SUM(S170:X171)</f>
        <v>0</v>
      </c>
      <c r="T172" s="318"/>
      <c r="U172" s="318"/>
      <c r="V172" s="318"/>
      <c r="W172" s="318"/>
      <c r="X172" s="337"/>
      <c r="Y172" s="281"/>
      <c r="Z172" s="263"/>
      <c r="AA172" s="263"/>
      <c r="AB172" s="263"/>
      <c r="AC172" s="263"/>
      <c r="AD172" s="347"/>
      <c r="AE172" s="48"/>
    </row>
    <row r="175" spans="1:31" s="228" customFormat="1" ht="18" customHeight="1">
      <c r="A175" s="230"/>
      <c r="B175" s="255" t="s">
        <v>8</v>
      </c>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352"/>
      <c r="AE175" s="352"/>
    </row>
    <row r="176" spans="1:31" s="48" customFormat="1" ht="18" customHeight="1">
      <c r="A176" s="48"/>
      <c r="B176" s="234" t="s">
        <v>30</v>
      </c>
      <c r="C176" s="259"/>
      <c r="D176" s="259"/>
      <c r="E176" s="259"/>
      <c r="F176" s="259"/>
      <c r="G176" s="275"/>
      <c r="H176" s="285" t="s">
        <v>37</v>
      </c>
      <c r="I176" s="259"/>
      <c r="J176" s="259"/>
      <c r="K176" s="259"/>
      <c r="L176" s="259"/>
      <c r="M176" s="259"/>
      <c r="N176" s="259"/>
      <c r="O176" s="259"/>
      <c r="P176" s="259"/>
      <c r="Q176" s="259"/>
      <c r="R176" s="275"/>
      <c r="S176" s="314" t="s">
        <v>177</v>
      </c>
      <c r="T176" s="323"/>
      <c r="U176" s="323"/>
      <c r="V176" s="323"/>
      <c r="W176" s="323"/>
      <c r="X176" s="334"/>
      <c r="Y176" s="285" t="s">
        <v>86</v>
      </c>
      <c r="Z176" s="259"/>
      <c r="AA176" s="259"/>
      <c r="AB176" s="259"/>
      <c r="AC176" s="259"/>
      <c r="AD176" s="343"/>
      <c r="AE176" s="48"/>
    </row>
    <row r="177" spans="1:31" s="48" customFormat="1" ht="18" customHeight="1">
      <c r="A177" s="48"/>
      <c r="B177" s="250"/>
      <c r="C177" s="269"/>
      <c r="D177" s="269"/>
      <c r="E177" s="269"/>
      <c r="F177" s="269"/>
      <c r="G177" s="277"/>
      <c r="H177" s="287"/>
      <c r="I177" s="295"/>
      <c r="J177" s="295"/>
      <c r="K177" s="295"/>
      <c r="L177" s="295"/>
      <c r="M177" s="295"/>
      <c r="N177" s="295"/>
      <c r="O177" s="295"/>
      <c r="P177" s="295"/>
      <c r="Q177" s="295"/>
      <c r="R177" s="307"/>
      <c r="S177" s="315"/>
      <c r="T177" s="324"/>
      <c r="U177" s="324"/>
      <c r="V177" s="324"/>
      <c r="W177" s="324"/>
      <c r="X177" s="335"/>
      <c r="Y177" s="287"/>
      <c r="Z177" s="295"/>
      <c r="AA177" s="295"/>
      <c r="AB177" s="295"/>
      <c r="AC177" s="295"/>
      <c r="AD177" s="353"/>
      <c r="AE177" s="48"/>
    </row>
    <row r="178" spans="1:31" s="48" customFormat="1" ht="18" customHeight="1">
      <c r="A178" s="48"/>
      <c r="B178" s="248"/>
      <c r="C178" s="268"/>
      <c r="D178" s="268"/>
      <c r="E178" s="268"/>
      <c r="F178" s="268"/>
      <c r="G178" s="276"/>
      <c r="H178" s="286"/>
      <c r="I178" s="300"/>
      <c r="J178" s="300"/>
      <c r="K178" s="300"/>
      <c r="L178" s="300"/>
      <c r="M178" s="300"/>
      <c r="N178" s="300"/>
      <c r="O178" s="300"/>
      <c r="P178" s="300"/>
      <c r="Q178" s="300"/>
      <c r="R178" s="294"/>
      <c r="S178" s="321"/>
      <c r="T178" s="328"/>
      <c r="U178" s="328"/>
      <c r="V178" s="328"/>
      <c r="W178" s="328"/>
      <c r="X178" s="341"/>
      <c r="Y178" s="286"/>
      <c r="Z178" s="300"/>
      <c r="AA178" s="300"/>
      <c r="AB178" s="300"/>
      <c r="AC178" s="300"/>
      <c r="AD178" s="348"/>
      <c r="AE178" s="48"/>
    </row>
    <row r="179" spans="1:31" s="48" customFormat="1" ht="18" customHeight="1">
      <c r="A179" s="48"/>
      <c r="B179" s="251"/>
      <c r="C179" s="270"/>
      <c r="D179" s="270"/>
      <c r="E179" s="270"/>
      <c r="F179" s="270"/>
      <c r="G179" s="278"/>
      <c r="H179" s="288"/>
      <c r="I179" s="296"/>
      <c r="J179" s="296"/>
      <c r="K179" s="296"/>
      <c r="L179" s="296"/>
      <c r="M179" s="296"/>
      <c r="N179" s="296"/>
      <c r="O179" s="296"/>
      <c r="P179" s="296"/>
      <c r="Q179" s="296"/>
      <c r="R179" s="308"/>
      <c r="S179" s="316"/>
      <c r="T179" s="325"/>
      <c r="U179" s="325"/>
      <c r="V179" s="325"/>
      <c r="W179" s="325"/>
      <c r="X179" s="336"/>
      <c r="Y179" s="288"/>
      <c r="Z179" s="296"/>
      <c r="AA179" s="296"/>
      <c r="AB179" s="296"/>
      <c r="AC179" s="296"/>
      <c r="AD179" s="354"/>
      <c r="AE179" s="48"/>
    </row>
    <row r="180" spans="1:31" s="48" customFormat="1" ht="18" customHeight="1">
      <c r="A180" s="48"/>
      <c r="B180" s="238" t="s">
        <v>14</v>
      </c>
      <c r="C180" s="263"/>
      <c r="D180" s="263"/>
      <c r="E180" s="263"/>
      <c r="F180" s="263"/>
      <c r="G180" s="263"/>
      <c r="H180" s="263"/>
      <c r="I180" s="263"/>
      <c r="J180" s="263"/>
      <c r="K180" s="263"/>
      <c r="L180" s="263"/>
      <c r="M180" s="263"/>
      <c r="N180" s="263"/>
      <c r="O180" s="263"/>
      <c r="P180" s="263"/>
      <c r="Q180" s="263"/>
      <c r="R180" s="293"/>
      <c r="S180" s="310">
        <f>SUM(S177:X179)</f>
        <v>0</v>
      </c>
      <c r="T180" s="318"/>
      <c r="U180" s="318"/>
      <c r="V180" s="318"/>
      <c r="W180" s="318"/>
      <c r="X180" s="337"/>
      <c r="Y180" s="281"/>
      <c r="Z180" s="263"/>
      <c r="AA180" s="263"/>
      <c r="AB180" s="263"/>
      <c r="AC180" s="263"/>
      <c r="AD180" s="347"/>
      <c r="AE180" s="48"/>
    </row>
    <row r="183" spans="1:31" s="228" customFormat="1" ht="18" customHeight="1">
      <c r="A183" s="230"/>
      <c r="B183" s="255" t="s">
        <v>84</v>
      </c>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352"/>
      <c r="AE183" s="352"/>
    </row>
    <row r="184" spans="1:31" s="48" customFormat="1" ht="18" customHeight="1">
      <c r="A184" s="48"/>
      <c r="B184" s="234" t="s">
        <v>30</v>
      </c>
      <c r="C184" s="259"/>
      <c r="D184" s="259"/>
      <c r="E184" s="259"/>
      <c r="F184" s="259"/>
      <c r="G184" s="275"/>
      <c r="H184" s="285" t="s">
        <v>37</v>
      </c>
      <c r="I184" s="259"/>
      <c r="J184" s="259"/>
      <c r="K184" s="259"/>
      <c r="L184" s="259"/>
      <c r="M184" s="259"/>
      <c r="N184" s="259"/>
      <c r="O184" s="259"/>
      <c r="P184" s="259"/>
      <c r="Q184" s="259"/>
      <c r="R184" s="275"/>
      <c r="S184" s="314" t="s">
        <v>177</v>
      </c>
      <c r="T184" s="323"/>
      <c r="U184" s="323"/>
      <c r="V184" s="323"/>
      <c r="W184" s="323"/>
      <c r="X184" s="334"/>
      <c r="Y184" s="285" t="s">
        <v>86</v>
      </c>
      <c r="Z184" s="259"/>
      <c r="AA184" s="259"/>
      <c r="AB184" s="259"/>
      <c r="AC184" s="259"/>
      <c r="AD184" s="343"/>
      <c r="AE184" s="48"/>
    </row>
    <row r="185" spans="1:31" s="48" customFormat="1" ht="18" customHeight="1">
      <c r="A185" s="48"/>
      <c r="B185" s="250"/>
      <c r="C185" s="269"/>
      <c r="D185" s="269"/>
      <c r="E185" s="269"/>
      <c r="F185" s="269"/>
      <c r="G185" s="277"/>
      <c r="H185" s="287"/>
      <c r="I185" s="295"/>
      <c r="J185" s="295"/>
      <c r="K185" s="295"/>
      <c r="L185" s="295"/>
      <c r="M185" s="295"/>
      <c r="N185" s="295"/>
      <c r="O185" s="295"/>
      <c r="P185" s="295"/>
      <c r="Q185" s="295"/>
      <c r="R185" s="307"/>
      <c r="S185" s="315"/>
      <c r="T185" s="324"/>
      <c r="U185" s="324"/>
      <c r="V185" s="324"/>
      <c r="W185" s="324"/>
      <c r="X185" s="335"/>
      <c r="Y185" s="287"/>
      <c r="Z185" s="295"/>
      <c r="AA185" s="295"/>
      <c r="AB185" s="295"/>
      <c r="AC185" s="295"/>
      <c r="AD185" s="353"/>
      <c r="AE185" s="48"/>
    </row>
    <row r="186" spans="1:31" s="48" customFormat="1" ht="18" customHeight="1">
      <c r="A186" s="48"/>
      <c r="B186" s="248"/>
      <c r="C186" s="268"/>
      <c r="D186" s="268"/>
      <c r="E186" s="268"/>
      <c r="F186" s="268"/>
      <c r="G186" s="276"/>
      <c r="H186" s="286"/>
      <c r="I186" s="300"/>
      <c r="J186" s="300"/>
      <c r="K186" s="300"/>
      <c r="L186" s="300"/>
      <c r="M186" s="300"/>
      <c r="N186" s="300"/>
      <c r="O186" s="300"/>
      <c r="P186" s="300"/>
      <c r="Q186" s="300"/>
      <c r="R186" s="294"/>
      <c r="S186" s="321"/>
      <c r="T186" s="328"/>
      <c r="U186" s="328"/>
      <c r="V186" s="328"/>
      <c r="W186" s="328"/>
      <c r="X186" s="341"/>
      <c r="Y186" s="286"/>
      <c r="Z186" s="300"/>
      <c r="AA186" s="300"/>
      <c r="AB186" s="300"/>
      <c r="AC186" s="300"/>
      <c r="AD186" s="348"/>
      <c r="AE186" s="48"/>
    </row>
    <row r="187" spans="1:31" s="48" customFormat="1" ht="18" customHeight="1">
      <c r="A187" s="48"/>
      <c r="B187" s="251"/>
      <c r="C187" s="270"/>
      <c r="D187" s="270"/>
      <c r="E187" s="270"/>
      <c r="F187" s="270"/>
      <c r="G187" s="278"/>
      <c r="H187" s="288"/>
      <c r="I187" s="296"/>
      <c r="J187" s="296"/>
      <c r="K187" s="296"/>
      <c r="L187" s="296"/>
      <c r="M187" s="296"/>
      <c r="N187" s="296"/>
      <c r="O187" s="296"/>
      <c r="P187" s="296"/>
      <c r="Q187" s="296"/>
      <c r="R187" s="308"/>
      <c r="S187" s="316"/>
      <c r="T187" s="325"/>
      <c r="U187" s="325"/>
      <c r="V187" s="325"/>
      <c r="W187" s="325"/>
      <c r="X187" s="336"/>
      <c r="Y187" s="288"/>
      <c r="Z187" s="296"/>
      <c r="AA187" s="296"/>
      <c r="AB187" s="296"/>
      <c r="AC187" s="296"/>
      <c r="AD187" s="354"/>
      <c r="AE187" s="48"/>
    </row>
    <row r="188" spans="1:31" s="48" customFormat="1" ht="18" customHeight="1">
      <c r="A188" s="48"/>
      <c r="B188" s="238" t="s">
        <v>14</v>
      </c>
      <c r="C188" s="263"/>
      <c r="D188" s="263"/>
      <c r="E188" s="263"/>
      <c r="F188" s="263"/>
      <c r="G188" s="263"/>
      <c r="H188" s="263"/>
      <c r="I188" s="263"/>
      <c r="J188" s="263"/>
      <c r="K188" s="263"/>
      <c r="L188" s="263"/>
      <c r="M188" s="263"/>
      <c r="N188" s="263"/>
      <c r="O188" s="263"/>
      <c r="P188" s="263"/>
      <c r="Q188" s="263"/>
      <c r="R188" s="293"/>
      <c r="S188" s="322">
        <f>SUM(S185:X187)</f>
        <v>0</v>
      </c>
      <c r="T188" s="329"/>
      <c r="U188" s="329"/>
      <c r="V188" s="329"/>
      <c r="W188" s="329"/>
      <c r="X188" s="342"/>
      <c r="Y188" s="281"/>
      <c r="Z188" s="263"/>
      <c r="AA188" s="263"/>
      <c r="AB188" s="263"/>
      <c r="AC188" s="263"/>
      <c r="AD188" s="347"/>
      <c r="AE188" s="48"/>
    </row>
  </sheetData>
  <sheetProtection sheet="1" formatCells="0" formatColumns="0" formatRows="0" insertColumns="0" insertRows="0" insertHyperlinks="0" deleteColumns="0" deleteRows="0" sort="0" autoFilter="0" pivotTables="0"/>
  <mergeCells count="561">
    <mergeCell ref="B1:F1"/>
    <mergeCell ref="F3:H3"/>
    <mergeCell ref="I3:J3"/>
    <mergeCell ref="A4:AD4"/>
    <mergeCell ref="B12:G12"/>
    <mergeCell ref="H12:I12"/>
    <mergeCell ref="J12:T12"/>
    <mergeCell ref="U12:Z12"/>
    <mergeCell ref="AA12:AD12"/>
    <mergeCell ref="B13:G13"/>
    <mergeCell ref="H13:I13"/>
    <mergeCell ref="J13:T13"/>
    <mergeCell ref="U13:Z13"/>
    <mergeCell ref="AA13:AD13"/>
    <mergeCell ref="B14:G14"/>
    <mergeCell ref="H14:I14"/>
    <mergeCell ref="J14:T14"/>
    <mergeCell ref="U14:Z14"/>
    <mergeCell ref="AA14:AD14"/>
    <mergeCell ref="B15:G15"/>
    <mergeCell ref="H15:I15"/>
    <mergeCell ref="J15:T15"/>
    <mergeCell ref="U15:Z15"/>
    <mergeCell ref="AA15:AD15"/>
    <mergeCell ref="B16:G16"/>
    <mergeCell ref="H16:I16"/>
    <mergeCell ref="J16:T16"/>
    <mergeCell ref="U16:Z16"/>
    <mergeCell ref="AA16:AD16"/>
    <mergeCell ref="B17:G17"/>
    <mergeCell ref="H17:I17"/>
    <mergeCell ref="J17:T17"/>
    <mergeCell ref="U17:Z17"/>
    <mergeCell ref="AA17:AD17"/>
    <mergeCell ref="B18:G18"/>
    <mergeCell ref="H18:I18"/>
    <mergeCell ref="J18:T18"/>
    <mergeCell ref="U18:Z18"/>
    <mergeCell ref="AA18:AD18"/>
    <mergeCell ref="B19:G19"/>
    <mergeCell ref="H19:I19"/>
    <mergeCell ref="J19:T19"/>
    <mergeCell ref="U19:Z19"/>
    <mergeCell ref="AA19:AD19"/>
    <mergeCell ref="B20:G20"/>
    <mergeCell ref="H20:I20"/>
    <mergeCell ref="J20:T20"/>
    <mergeCell ref="U20:Z20"/>
    <mergeCell ref="AA20:AD20"/>
    <mergeCell ref="B21:G21"/>
    <mergeCell ref="H21:I21"/>
    <mergeCell ref="J21:T21"/>
    <mergeCell ref="U21:Z21"/>
    <mergeCell ref="AA21:AD21"/>
    <mergeCell ref="B22:G22"/>
    <mergeCell ref="H22:I22"/>
    <mergeCell ref="J22:T22"/>
    <mergeCell ref="U22:Z22"/>
    <mergeCell ref="AA22:AD22"/>
    <mergeCell ref="B23:T23"/>
    <mergeCell ref="U23:Z23"/>
    <mergeCell ref="AA23:AD23"/>
    <mergeCell ref="B26:AD26"/>
    <mergeCell ref="C30:AD30"/>
    <mergeCell ref="B32:G32"/>
    <mergeCell ref="H32:I32"/>
    <mergeCell ref="J32:T32"/>
    <mergeCell ref="U32:Z32"/>
    <mergeCell ref="AA32:AD32"/>
    <mergeCell ref="B33:G33"/>
    <mergeCell ref="H33:I33"/>
    <mergeCell ref="J33:T33"/>
    <mergeCell ref="U33:Z33"/>
    <mergeCell ref="AA33:AD33"/>
    <mergeCell ref="B34:G34"/>
    <mergeCell ref="H34:I34"/>
    <mergeCell ref="J34:T34"/>
    <mergeCell ref="U34:Z34"/>
    <mergeCell ref="AA34:AD34"/>
    <mergeCell ref="B35:G35"/>
    <mergeCell ref="H35:I35"/>
    <mergeCell ref="J35:T35"/>
    <mergeCell ref="U35:Z35"/>
    <mergeCell ref="AA35:AD35"/>
    <mergeCell ref="B36:G36"/>
    <mergeCell ref="H36:I36"/>
    <mergeCell ref="J36:T36"/>
    <mergeCell ref="U36:Z36"/>
    <mergeCell ref="AA36:AD36"/>
    <mergeCell ref="B37:G37"/>
    <mergeCell ref="H37:I37"/>
    <mergeCell ref="J37:T37"/>
    <mergeCell ref="U37:Z37"/>
    <mergeCell ref="AA37:AD37"/>
    <mergeCell ref="B38:G38"/>
    <mergeCell ref="H38:I38"/>
    <mergeCell ref="J38:T38"/>
    <mergeCell ref="U38:Z38"/>
    <mergeCell ref="AA38:AD38"/>
    <mergeCell ref="B39:G39"/>
    <mergeCell ref="H39:I39"/>
    <mergeCell ref="J39:T39"/>
    <mergeCell ref="U39:Z39"/>
    <mergeCell ref="AA39:AD39"/>
    <mergeCell ref="B40:G40"/>
    <mergeCell ref="H40:I40"/>
    <mergeCell ref="J40:T40"/>
    <mergeCell ref="U40:Z40"/>
    <mergeCell ref="AA40:AD40"/>
    <mergeCell ref="B41:T41"/>
    <mergeCell ref="U41:Z41"/>
    <mergeCell ref="AA41:AD41"/>
    <mergeCell ref="B43:F43"/>
    <mergeCell ref="B45:AC45"/>
    <mergeCell ref="C48:AD48"/>
    <mergeCell ref="C50:AD50"/>
    <mergeCell ref="C52:AD52"/>
    <mergeCell ref="C54:AD54"/>
    <mergeCell ref="C56:AD56"/>
    <mergeCell ref="B58:G58"/>
    <mergeCell ref="H58:I58"/>
    <mergeCell ref="J58:T58"/>
    <mergeCell ref="U58:Z58"/>
    <mergeCell ref="AA58:AD58"/>
    <mergeCell ref="B59:G59"/>
    <mergeCell ref="H59:I59"/>
    <mergeCell ref="J59:T59"/>
    <mergeCell ref="U59:Z59"/>
    <mergeCell ref="AA59:AD59"/>
    <mergeCell ref="B60:G60"/>
    <mergeCell ref="H60:I60"/>
    <mergeCell ref="J60:T60"/>
    <mergeCell ref="U60:Z60"/>
    <mergeCell ref="AA60:AD60"/>
    <mergeCell ref="B61:G61"/>
    <mergeCell ref="H61:I61"/>
    <mergeCell ref="J61:T61"/>
    <mergeCell ref="U61:Z61"/>
    <mergeCell ref="AA61:AD61"/>
    <mergeCell ref="B62:G62"/>
    <mergeCell ref="H62:I62"/>
    <mergeCell ref="J62:T62"/>
    <mergeCell ref="U62:Z62"/>
    <mergeCell ref="AA62:AD62"/>
    <mergeCell ref="B63:G63"/>
    <mergeCell ref="H63:I63"/>
    <mergeCell ref="J63:T63"/>
    <mergeCell ref="U63:Z63"/>
    <mergeCell ref="AA63:AD63"/>
    <mergeCell ref="B64:G64"/>
    <mergeCell ref="H64:I64"/>
    <mergeCell ref="J64:T64"/>
    <mergeCell ref="U64:Z64"/>
    <mergeCell ref="AA64:AD64"/>
    <mergeCell ref="B65:G65"/>
    <mergeCell ref="H65:I65"/>
    <mergeCell ref="J65:T65"/>
    <mergeCell ref="U65:Z65"/>
    <mergeCell ref="AA65:AD65"/>
    <mergeCell ref="B66:G66"/>
    <mergeCell ref="H66:I66"/>
    <mergeCell ref="J66:T66"/>
    <mergeCell ref="U66:Z66"/>
    <mergeCell ref="AA66:AD66"/>
    <mergeCell ref="B67:G67"/>
    <mergeCell ref="H67:I67"/>
    <mergeCell ref="J67:T67"/>
    <mergeCell ref="U67:Z67"/>
    <mergeCell ref="AA67:AD67"/>
    <mergeCell ref="B68:G68"/>
    <mergeCell ref="H68:I68"/>
    <mergeCell ref="J68:T68"/>
    <mergeCell ref="U68:Z68"/>
    <mergeCell ref="AA68:AD68"/>
    <mergeCell ref="B69:G69"/>
    <mergeCell ref="H69:I69"/>
    <mergeCell ref="J69:T69"/>
    <mergeCell ref="U69:Z69"/>
    <mergeCell ref="AA69:AD69"/>
    <mergeCell ref="B70:G70"/>
    <mergeCell ref="H70:I70"/>
    <mergeCell ref="J70:T70"/>
    <mergeCell ref="U70:Z70"/>
    <mergeCell ref="AA70:AD70"/>
    <mergeCell ref="B71:G71"/>
    <mergeCell ref="H71:I71"/>
    <mergeCell ref="J71:T71"/>
    <mergeCell ref="U71:Z71"/>
    <mergeCell ref="AA71:AD71"/>
    <mergeCell ref="B72:G72"/>
    <mergeCell ref="H72:I72"/>
    <mergeCell ref="J72:T72"/>
    <mergeCell ref="U72:Z72"/>
    <mergeCell ref="AA72:AD72"/>
    <mergeCell ref="B73:G73"/>
    <mergeCell ref="H73:I73"/>
    <mergeCell ref="J73:T73"/>
    <mergeCell ref="U73:Z73"/>
    <mergeCell ref="AA73:AD73"/>
    <mergeCell ref="B74:G74"/>
    <mergeCell ref="H74:I74"/>
    <mergeCell ref="J74:T74"/>
    <mergeCell ref="U74:Z74"/>
    <mergeCell ref="AA74:AD74"/>
    <mergeCell ref="B75:G75"/>
    <mergeCell ref="H75:I75"/>
    <mergeCell ref="J75:T75"/>
    <mergeCell ref="U75:Z75"/>
    <mergeCell ref="AA75:AD75"/>
    <mergeCell ref="B76:G76"/>
    <mergeCell ref="H76:I76"/>
    <mergeCell ref="J76:T76"/>
    <mergeCell ref="U76:Z76"/>
    <mergeCell ref="AA76:AD76"/>
    <mergeCell ref="B77:G77"/>
    <mergeCell ref="H77:I77"/>
    <mergeCell ref="J77:T77"/>
    <mergeCell ref="U77:Z77"/>
    <mergeCell ref="AA77:AD77"/>
    <mergeCell ref="B78:G78"/>
    <mergeCell ref="H78:I78"/>
    <mergeCell ref="J78:T78"/>
    <mergeCell ref="U78:Z78"/>
    <mergeCell ref="AA78:AD78"/>
    <mergeCell ref="B79:G79"/>
    <mergeCell ref="H79:I79"/>
    <mergeCell ref="J79:T79"/>
    <mergeCell ref="U79:Z79"/>
    <mergeCell ref="AA79:AD79"/>
    <mergeCell ref="B80:G80"/>
    <mergeCell ref="H80:I80"/>
    <mergeCell ref="J80:T80"/>
    <mergeCell ref="U80:Z80"/>
    <mergeCell ref="AA80:AD80"/>
    <mergeCell ref="B81:T81"/>
    <mergeCell ref="U81:Z81"/>
    <mergeCell ref="AA81:AD81"/>
    <mergeCell ref="B83:F83"/>
    <mergeCell ref="B85:AC85"/>
    <mergeCell ref="C88:AC88"/>
    <mergeCell ref="C90:AC90"/>
    <mergeCell ref="B94:G94"/>
    <mergeCell ref="H94:I94"/>
    <mergeCell ref="J94:T94"/>
    <mergeCell ref="U94:Z94"/>
    <mergeCell ref="AA94:AD94"/>
    <mergeCell ref="B95:G95"/>
    <mergeCell ref="H95:I95"/>
    <mergeCell ref="J95:T95"/>
    <mergeCell ref="U95:Z95"/>
    <mergeCell ref="AA95:AD95"/>
    <mergeCell ref="B96:G96"/>
    <mergeCell ref="H96:I96"/>
    <mergeCell ref="J96:T96"/>
    <mergeCell ref="U96:Z96"/>
    <mergeCell ref="AA96:AD96"/>
    <mergeCell ref="B97:G97"/>
    <mergeCell ref="H97:I97"/>
    <mergeCell ref="J97:T97"/>
    <mergeCell ref="U97:Z97"/>
    <mergeCell ref="AA97:AD97"/>
    <mergeCell ref="B98:G98"/>
    <mergeCell ref="H98:I98"/>
    <mergeCell ref="J98:T98"/>
    <mergeCell ref="U98:Z98"/>
    <mergeCell ref="AA98:AD98"/>
    <mergeCell ref="B99:G99"/>
    <mergeCell ref="H99:I99"/>
    <mergeCell ref="J99:T99"/>
    <mergeCell ref="U99:Z99"/>
    <mergeCell ref="AA99:AD99"/>
    <mergeCell ref="B100:G100"/>
    <mergeCell ref="H100:I100"/>
    <mergeCell ref="J100:T100"/>
    <mergeCell ref="U100:Z100"/>
    <mergeCell ref="AA100:AD100"/>
    <mergeCell ref="B101:G101"/>
    <mergeCell ref="H101:I101"/>
    <mergeCell ref="J101:T101"/>
    <mergeCell ref="U101:Z101"/>
    <mergeCell ref="AA101:AD101"/>
    <mergeCell ref="B102:G102"/>
    <mergeCell ref="H102:I102"/>
    <mergeCell ref="J102:T102"/>
    <mergeCell ref="U102:Z102"/>
    <mergeCell ref="AA102:AD102"/>
    <mergeCell ref="B103:G103"/>
    <mergeCell ref="H103:I103"/>
    <mergeCell ref="J103:T103"/>
    <mergeCell ref="U103:Z103"/>
    <mergeCell ref="AA103:AD103"/>
    <mergeCell ref="B104:G104"/>
    <mergeCell ref="H104:I104"/>
    <mergeCell ref="J104:T104"/>
    <mergeCell ref="U104:Z104"/>
    <mergeCell ref="AA104:AD104"/>
    <mergeCell ref="B105:G105"/>
    <mergeCell ref="H105:I105"/>
    <mergeCell ref="J105:T105"/>
    <mergeCell ref="U105:Z105"/>
    <mergeCell ref="AA105:AD105"/>
    <mergeCell ref="B106:G106"/>
    <mergeCell ref="H106:I106"/>
    <mergeCell ref="J106:T106"/>
    <mergeCell ref="U106:Z106"/>
    <mergeCell ref="AA106:AD106"/>
    <mergeCell ref="B107:G107"/>
    <mergeCell ref="H107:I107"/>
    <mergeCell ref="J107:T107"/>
    <mergeCell ref="U107:Z107"/>
    <mergeCell ref="AA107:AD107"/>
    <mergeCell ref="B108:G108"/>
    <mergeCell ref="H108:I108"/>
    <mergeCell ref="J108:T108"/>
    <mergeCell ref="U108:Z108"/>
    <mergeCell ref="AA108:AD108"/>
    <mergeCell ref="B109:G109"/>
    <mergeCell ref="H109:I109"/>
    <mergeCell ref="J109:T109"/>
    <mergeCell ref="U109:Z109"/>
    <mergeCell ref="AA109:AD109"/>
    <mergeCell ref="B110:G110"/>
    <mergeCell ref="H110:I110"/>
    <mergeCell ref="J110:T110"/>
    <mergeCell ref="U110:Z110"/>
    <mergeCell ref="AA110:AD110"/>
    <mergeCell ref="B111:G111"/>
    <mergeCell ref="H111:I111"/>
    <mergeCell ref="J111:T111"/>
    <mergeCell ref="U111:Z111"/>
    <mergeCell ref="AA111:AD111"/>
    <mergeCell ref="B112:G112"/>
    <mergeCell ref="H112:I112"/>
    <mergeCell ref="J112:T112"/>
    <mergeCell ref="U112:Z112"/>
    <mergeCell ref="AA112:AD112"/>
    <mergeCell ref="B113:G113"/>
    <mergeCell ref="H113:I113"/>
    <mergeCell ref="J113:T113"/>
    <mergeCell ref="U113:Z113"/>
    <mergeCell ref="AA113:AD113"/>
    <mergeCell ref="B114:G114"/>
    <mergeCell ref="H114:I114"/>
    <mergeCell ref="J114:T114"/>
    <mergeCell ref="U114:Z114"/>
    <mergeCell ref="AA114:AD114"/>
    <mergeCell ref="B115:G115"/>
    <mergeCell ref="H115:I115"/>
    <mergeCell ref="J115:T115"/>
    <mergeCell ref="U115:Z115"/>
    <mergeCell ref="AA115:AD115"/>
    <mergeCell ref="B116:G116"/>
    <mergeCell ref="H116:I116"/>
    <mergeCell ref="J116:T116"/>
    <mergeCell ref="U116:Z116"/>
    <mergeCell ref="AA116:AD116"/>
    <mergeCell ref="B117:G117"/>
    <mergeCell ref="H117:I117"/>
    <mergeCell ref="J117:T117"/>
    <mergeCell ref="U117:Z117"/>
    <mergeCell ref="AA117:AD117"/>
    <mergeCell ref="B118:G118"/>
    <mergeCell ref="H118:I118"/>
    <mergeCell ref="J118:T118"/>
    <mergeCell ref="U118:Z118"/>
    <mergeCell ref="AA118:AD118"/>
    <mergeCell ref="B119:T119"/>
    <mergeCell ref="U119:Z119"/>
    <mergeCell ref="AA119:AD119"/>
    <mergeCell ref="B121:F121"/>
    <mergeCell ref="B123:AC123"/>
    <mergeCell ref="B130:G130"/>
    <mergeCell ref="H130:I130"/>
    <mergeCell ref="J130:T130"/>
    <mergeCell ref="U130:Z130"/>
    <mergeCell ref="AA130:AD130"/>
    <mergeCell ref="B131:G131"/>
    <mergeCell ref="H131:I131"/>
    <mergeCell ref="J131:T131"/>
    <mergeCell ref="U131:Z131"/>
    <mergeCell ref="AA131:AD131"/>
    <mergeCell ref="B132:G132"/>
    <mergeCell ref="H132:I132"/>
    <mergeCell ref="J132:T132"/>
    <mergeCell ref="U132:Z132"/>
    <mergeCell ref="AA132:AD132"/>
    <mergeCell ref="B133:G133"/>
    <mergeCell ref="H133:I133"/>
    <mergeCell ref="J133:T133"/>
    <mergeCell ref="U133:Z133"/>
    <mergeCell ref="AA133:AD133"/>
    <mergeCell ref="B134:G134"/>
    <mergeCell ref="H134:I134"/>
    <mergeCell ref="J134:T134"/>
    <mergeCell ref="U134:Z134"/>
    <mergeCell ref="AA134:AD134"/>
    <mergeCell ref="B135:G135"/>
    <mergeCell ref="H135:I135"/>
    <mergeCell ref="J135:T135"/>
    <mergeCell ref="U135:Z135"/>
    <mergeCell ref="AA135:AD135"/>
    <mergeCell ref="B136:G136"/>
    <mergeCell ref="H136:I136"/>
    <mergeCell ref="J136:T136"/>
    <mergeCell ref="U136:Z136"/>
    <mergeCell ref="AA136:AD136"/>
    <mergeCell ref="B137:G137"/>
    <mergeCell ref="H137:I137"/>
    <mergeCell ref="J137:T137"/>
    <mergeCell ref="U137:Z137"/>
    <mergeCell ref="AA137:AD137"/>
    <mergeCell ref="B138:G138"/>
    <mergeCell ref="H138:I138"/>
    <mergeCell ref="J138:T138"/>
    <mergeCell ref="U138:Z138"/>
    <mergeCell ref="AA138:AD138"/>
    <mergeCell ref="B139:G139"/>
    <mergeCell ref="H139:I139"/>
    <mergeCell ref="J139:T139"/>
    <mergeCell ref="U139:Z139"/>
    <mergeCell ref="AA139:AD139"/>
    <mergeCell ref="B140:G140"/>
    <mergeCell ref="H140:I140"/>
    <mergeCell ref="J140:T140"/>
    <mergeCell ref="U140:Z140"/>
    <mergeCell ref="AA140:AD140"/>
    <mergeCell ref="B141:G141"/>
    <mergeCell ref="H141:I141"/>
    <mergeCell ref="J141:T141"/>
    <mergeCell ref="U141:Z141"/>
    <mergeCell ref="AA141:AD141"/>
    <mergeCell ref="B142:G142"/>
    <mergeCell ref="H142:I142"/>
    <mergeCell ref="J142:T142"/>
    <mergeCell ref="U142:Z142"/>
    <mergeCell ref="AA142:AD142"/>
    <mergeCell ref="B143:G143"/>
    <mergeCell ref="H143:I143"/>
    <mergeCell ref="J143:T143"/>
    <mergeCell ref="U143:Z143"/>
    <mergeCell ref="AA143:AD143"/>
    <mergeCell ref="B144:G144"/>
    <mergeCell ref="H144:I144"/>
    <mergeCell ref="J144:T144"/>
    <mergeCell ref="U144:Z144"/>
    <mergeCell ref="AA144:AD144"/>
    <mergeCell ref="B145:G145"/>
    <mergeCell ref="H145:I145"/>
    <mergeCell ref="J145:T145"/>
    <mergeCell ref="U145:Z145"/>
    <mergeCell ref="AA145:AD145"/>
    <mergeCell ref="B146:G146"/>
    <mergeCell ref="H146:I146"/>
    <mergeCell ref="J146:T146"/>
    <mergeCell ref="U146:Z146"/>
    <mergeCell ref="AA146:AD146"/>
    <mergeCell ref="B147:G147"/>
    <mergeCell ref="H147:I147"/>
    <mergeCell ref="J147:T147"/>
    <mergeCell ref="U147:Z147"/>
    <mergeCell ref="AA147:AD147"/>
    <mergeCell ref="B148:G148"/>
    <mergeCell ref="H148:I148"/>
    <mergeCell ref="J148:T148"/>
    <mergeCell ref="U148:Z148"/>
    <mergeCell ref="AA148:AD148"/>
    <mergeCell ref="B149:G149"/>
    <mergeCell ref="H149:I149"/>
    <mergeCell ref="J149:T149"/>
    <mergeCell ref="U149:Z149"/>
    <mergeCell ref="AA149:AD149"/>
    <mergeCell ref="B150:T150"/>
    <mergeCell ref="U150:Z150"/>
    <mergeCell ref="AA150:AD150"/>
    <mergeCell ref="B152:AD152"/>
    <mergeCell ref="B153:G153"/>
    <mergeCell ref="H153:R153"/>
    <mergeCell ref="S153:X153"/>
    <mergeCell ref="Y153:AD153"/>
    <mergeCell ref="B154:G154"/>
    <mergeCell ref="H154:R154"/>
    <mergeCell ref="S154:X154"/>
    <mergeCell ref="Y154:AD154"/>
    <mergeCell ref="B155:G155"/>
    <mergeCell ref="H155:R155"/>
    <mergeCell ref="S155:X155"/>
    <mergeCell ref="Y155:AD155"/>
    <mergeCell ref="B156:R156"/>
    <mergeCell ref="S156:X156"/>
    <mergeCell ref="Y156:AD156"/>
    <mergeCell ref="B158:AC158"/>
    <mergeCell ref="B159:G159"/>
    <mergeCell ref="H159:Q159"/>
    <mergeCell ref="R159:X159"/>
    <mergeCell ref="Y159:AD159"/>
    <mergeCell ref="B160:G160"/>
    <mergeCell ref="H160:Q160"/>
    <mergeCell ref="R160:X160"/>
    <mergeCell ref="Y160:AD160"/>
    <mergeCell ref="B161:Q161"/>
    <mergeCell ref="R161:X161"/>
    <mergeCell ref="Y161:AD161"/>
    <mergeCell ref="B163:F163"/>
    <mergeCell ref="F165:H165"/>
    <mergeCell ref="I165:J165"/>
    <mergeCell ref="A166:AD166"/>
    <mergeCell ref="B168:C168"/>
    <mergeCell ref="D168:E168"/>
    <mergeCell ref="B169:G169"/>
    <mergeCell ref="H169:R169"/>
    <mergeCell ref="S169:X169"/>
    <mergeCell ref="Y169:AD169"/>
    <mergeCell ref="B170:G170"/>
    <mergeCell ref="H170:R170"/>
    <mergeCell ref="S170:X170"/>
    <mergeCell ref="Y170:AD170"/>
    <mergeCell ref="B171:G171"/>
    <mergeCell ref="H171:R171"/>
    <mergeCell ref="S171:X171"/>
    <mergeCell ref="Y171:AD171"/>
    <mergeCell ref="B172:R172"/>
    <mergeCell ref="S172:X172"/>
    <mergeCell ref="Y172:AD172"/>
    <mergeCell ref="B176:G176"/>
    <mergeCell ref="H176:R176"/>
    <mergeCell ref="S176:X176"/>
    <mergeCell ref="Y176:AD176"/>
    <mergeCell ref="B177:G177"/>
    <mergeCell ref="H177:R177"/>
    <mergeCell ref="S177:X177"/>
    <mergeCell ref="Y177:AD177"/>
    <mergeCell ref="B178:G178"/>
    <mergeCell ref="H178:R178"/>
    <mergeCell ref="S178:X178"/>
    <mergeCell ref="Y178:AD178"/>
    <mergeCell ref="B179:G179"/>
    <mergeCell ref="H179:R179"/>
    <mergeCell ref="S179:X179"/>
    <mergeCell ref="Y179:AD179"/>
    <mergeCell ref="B180:R180"/>
    <mergeCell ref="S180:X180"/>
    <mergeCell ref="Y180:AD180"/>
    <mergeCell ref="B184:G184"/>
    <mergeCell ref="H184:R184"/>
    <mergeCell ref="S184:X184"/>
    <mergeCell ref="Y184:AD184"/>
    <mergeCell ref="B185:G185"/>
    <mergeCell ref="H185:R185"/>
    <mergeCell ref="S185:X185"/>
    <mergeCell ref="Y185:AD185"/>
    <mergeCell ref="B186:G186"/>
    <mergeCell ref="H186:R186"/>
    <mergeCell ref="S186:X186"/>
    <mergeCell ref="Y186:AD186"/>
    <mergeCell ref="B187:G187"/>
    <mergeCell ref="H187:R187"/>
    <mergeCell ref="S187:X187"/>
    <mergeCell ref="Y187:AD187"/>
    <mergeCell ref="B188:R188"/>
    <mergeCell ref="S188:X188"/>
    <mergeCell ref="Y188:AD188"/>
  </mergeCells>
  <phoneticPr fontId="6"/>
  <dataValidations count="4">
    <dataValidation type="list" allowBlank="1" showDropDown="0" showInputMessage="1" showErrorMessage="0" sqref="H131:I149 H13:I22">
      <formula1>"①,②,③,④,⑤"</formula1>
    </dataValidation>
    <dataValidation type="list" allowBlank="1" showDropDown="0" showInputMessage="1" showErrorMessage="0" sqref="H59:I80">
      <formula1>"①,②,③,④,⑤,⑥"</formula1>
    </dataValidation>
    <dataValidation type="list" allowBlank="1" showDropDown="0" showInputMessage="1" showErrorMessage="0" sqref="H95:I118">
      <formula1>"①,②,③,④"</formula1>
    </dataValidation>
    <dataValidation type="list" allowBlank="1" showDropDown="0" showInputMessage="1" showErrorMessage="0" sqref="H33:I40">
      <formula1>"①,②,③"</formula1>
    </dataValidation>
  </dataValidations>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rowBreaks count="4" manualBreakCount="4">
    <brk id="42" max="30" man="1"/>
    <brk id="82" max="30" man="1"/>
    <brk id="120" max="30" man="1"/>
    <brk id="162" max="3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M40"/>
  <sheetViews>
    <sheetView showGridLines="0" view="pageBreakPreview" zoomScaleSheetLayoutView="100" workbookViewId="0">
      <selection activeCell="P2" sqref="P2"/>
    </sheetView>
  </sheetViews>
  <sheetFormatPr defaultColWidth="2.625" defaultRowHeight="14.25"/>
  <cols>
    <col min="1" max="16384" width="2.625" style="25"/>
  </cols>
  <sheetData>
    <row r="1" spans="1:37">
      <c r="A1" s="49" t="s">
        <v>161</v>
      </c>
      <c r="B1" s="49"/>
      <c r="C1" s="49"/>
      <c r="D1" s="49"/>
      <c r="E1" s="49"/>
      <c r="F1" s="112"/>
    </row>
    <row r="2" spans="1:37" s="357" customFormat="1" ht="18.75">
      <c r="A2" s="150"/>
      <c r="B2" s="150"/>
      <c r="C2" s="150"/>
      <c r="D2" s="150"/>
      <c r="E2" s="150"/>
      <c r="F2" s="150"/>
      <c r="G2" s="150"/>
      <c r="H2" s="50" t="s">
        <v>281</v>
      </c>
      <c r="I2" s="50"/>
      <c r="J2" s="50"/>
      <c r="K2" s="50">
        <f>別添様式３!I3</f>
        <v>5</v>
      </c>
      <c r="L2" s="50"/>
      <c r="M2" s="150" t="s">
        <v>145</v>
      </c>
      <c r="N2" s="150"/>
      <c r="O2" s="150"/>
      <c r="P2" s="150"/>
      <c r="Q2" s="150"/>
      <c r="R2" s="150"/>
      <c r="S2" s="150"/>
      <c r="T2" s="150"/>
      <c r="U2" s="150"/>
      <c r="V2" s="150"/>
      <c r="W2" s="150"/>
      <c r="X2" s="150"/>
      <c r="Y2" s="150"/>
      <c r="Z2" s="150"/>
      <c r="AA2" s="150"/>
      <c r="AB2" s="150"/>
      <c r="AC2" s="150"/>
      <c r="AD2" s="150"/>
      <c r="AE2" s="150"/>
      <c r="AF2" s="25"/>
    </row>
    <row r="3" spans="1:37" s="357" customFormat="1" ht="18.75">
      <c r="A3" s="50" t="s">
        <v>231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150"/>
      <c r="AG3" s="150"/>
    </row>
    <row r="5" spans="1:37" s="358" customFormat="1" ht="24" customHeight="1">
      <c r="A5" s="357" t="s">
        <v>267</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s="358" customFormat="1" ht="24" customHeight="1">
      <c r="A6" s="25" t="s">
        <v>276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s="358" customFormat="1" ht="24" customHeight="1">
      <c r="A7" s="25"/>
      <c r="B7" s="361"/>
      <c r="C7" s="362"/>
      <c r="D7" s="362"/>
      <c r="E7" s="362"/>
      <c r="F7" s="371"/>
      <c r="G7" s="381" t="s">
        <v>240</v>
      </c>
      <c r="H7" s="381"/>
      <c r="I7" s="381"/>
      <c r="J7" s="381"/>
      <c r="K7" s="381"/>
      <c r="L7" s="381" t="s">
        <v>303</v>
      </c>
      <c r="M7" s="381"/>
      <c r="N7" s="381"/>
      <c r="O7" s="381"/>
      <c r="P7" s="381"/>
      <c r="Q7" s="381" t="s">
        <v>304</v>
      </c>
      <c r="R7" s="381"/>
      <c r="S7" s="381"/>
      <c r="T7" s="381"/>
      <c r="U7" s="381"/>
      <c r="V7" s="381" t="s">
        <v>305</v>
      </c>
      <c r="W7" s="381"/>
      <c r="X7" s="381"/>
      <c r="Y7" s="381"/>
      <c r="Z7" s="381"/>
      <c r="AA7" s="381" t="s">
        <v>54</v>
      </c>
      <c r="AB7" s="381"/>
      <c r="AC7" s="381"/>
      <c r="AD7" s="381"/>
      <c r="AE7" s="381"/>
      <c r="AF7" s="25"/>
      <c r="AG7" s="25"/>
      <c r="AH7" s="25"/>
      <c r="AI7" s="25"/>
      <c r="AJ7" s="25"/>
      <c r="AK7" s="25"/>
    </row>
    <row r="8" spans="1:37" s="358" customFormat="1" ht="24" customHeight="1">
      <c r="A8" s="25"/>
      <c r="B8" s="361" t="s">
        <v>220</v>
      </c>
      <c r="C8" s="362"/>
      <c r="D8" s="362"/>
      <c r="E8" s="362"/>
      <c r="F8" s="371"/>
      <c r="G8" s="382"/>
      <c r="H8" s="382"/>
      <c r="I8" s="382"/>
      <c r="J8" s="382"/>
      <c r="K8" s="382"/>
      <c r="L8" s="382"/>
      <c r="M8" s="382"/>
      <c r="N8" s="382"/>
      <c r="O8" s="382"/>
      <c r="P8" s="382"/>
      <c r="Q8" s="382"/>
      <c r="R8" s="382"/>
      <c r="S8" s="382"/>
      <c r="T8" s="382"/>
      <c r="U8" s="382"/>
      <c r="V8" s="382"/>
      <c r="W8" s="382"/>
      <c r="X8" s="382"/>
      <c r="Y8" s="382"/>
      <c r="Z8" s="382"/>
      <c r="AA8" s="391"/>
      <c r="AB8" s="392"/>
      <c r="AC8" s="392"/>
      <c r="AD8" s="392"/>
      <c r="AE8" s="393"/>
      <c r="AF8" s="25"/>
      <c r="AG8" s="25"/>
      <c r="AH8" s="25"/>
      <c r="AI8" s="25"/>
      <c r="AJ8" s="25"/>
      <c r="AK8" s="25"/>
    </row>
    <row r="9" spans="1:37" s="358" customFormat="1" ht="24" customHeight="1">
      <c r="A9" s="25"/>
      <c r="B9" s="361" t="s">
        <v>232</v>
      </c>
      <c r="C9" s="362"/>
      <c r="D9" s="362"/>
      <c r="E9" s="362"/>
      <c r="F9" s="371"/>
      <c r="G9" s="383">
        <f>G8</f>
        <v>0</v>
      </c>
      <c r="H9" s="383"/>
      <c r="I9" s="383"/>
      <c r="J9" s="383"/>
      <c r="K9" s="383"/>
      <c r="L9" s="383">
        <f>G9+L8</f>
        <v>0</v>
      </c>
      <c r="M9" s="383"/>
      <c r="N9" s="383"/>
      <c r="O9" s="383"/>
      <c r="P9" s="383"/>
      <c r="Q9" s="383">
        <f>L9+Q8</f>
        <v>0</v>
      </c>
      <c r="R9" s="383"/>
      <c r="S9" s="383"/>
      <c r="T9" s="383"/>
      <c r="U9" s="383"/>
      <c r="V9" s="383">
        <f>Q9+V8</f>
        <v>0</v>
      </c>
      <c r="W9" s="383"/>
      <c r="X9" s="383"/>
      <c r="Y9" s="383"/>
      <c r="Z9" s="383"/>
      <c r="AA9" s="383">
        <f>V9+AA8</f>
        <v>0</v>
      </c>
      <c r="AB9" s="383"/>
      <c r="AC9" s="383"/>
      <c r="AD9" s="383"/>
      <c r="AE9" s="383"/>
      <c r="AF9" s="25"/>
      <c r="AG9" s="25"/>
      <c r="AH9" s="25"/>
      <c r="AI9" s="25"/>
      <c r="AJ9" s="25"/>
      <c r="AK9" s="25"/>
    </row>
    <row r="10" spans="1:37" s="358" customFormat="1" ht="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s="359" customFormat="1" ht="24" customHeight="1">
      <c r="A11" s="360"/>
      <c r="B11" s="360" t="s">
        <v>134</v>
      </c>
      <c r="C11" s="360"/>
      <c r="D11" s="360"/>
      <c r="E11" s="360"/>
      <c r="F11" s="360"/>
      <c r="G11" s="360"/>
      <c r="H11" s="360"/>
      <c r="I11" s="360"/>
      <c r="J11" s="360"/>
      <c r="K11" s="385"/>
      <c r="L11" s="387"/>
      <c r="M11" s="360" t="s">
        <v>230</v>
      </c>
      <c r="N11" s="360"/>
      <c r="O11" s="360"/>
      <c r="P11" s="360"/>
      <c r="Q11" s="360"/>
      <c r="R11" s="360"/>
      <c r="S11" s="360"/>
      <c r="T11" s="360"/>
      <c r="U11" s="360"/>
      <c r="V11" s="360"/>
      <c r="W11" s="360"/>
      <c r="X11" s="360"/>
      <c r="Y11" s="360"/>
      <c r="Z11" s="360"/>
      <c r="AA11" s="360"/>
      <c r="AB11" s="360"/>
      <c r="AC11" s="360"/>
      <c r="AD11" s="360"/>
      <c r="AE11" s="360"/>
      <c r="AF11" s="360"/>
      <c r="AG11" s="25"/>
      <c r="AH11" s="25"/>
      <c r="AI11" s="25"/>
      <c r="AJ11" s="25"/>
      <c r="AK11" s="25"/>
    </row>
    <row r="12" spans="1:37" s="358"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s="359" customFormat="1" ht="24" customHeight="1">
      <c r="A13" s="360"/>
      <c r="B13" s="360" t="s">
        <v>241</v>
      </c>
      <c r="C13" s="360"/>
      <c r="D13" s="360"/>
      <c r="E13" s="363"/>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94"/>
      <c r="AF13" s="360"/>
      <c r="AG13" s="25"/>
      <c r="AH13" s="25"/>
      <c r="AI13" s="25"/>
      <c r="AJ13" s="25"/>
      <c r="AK13" s="25"/>
    </row>
    <row r="14" spans="1:37" s="358" customFormat="1" ht="24" customHeight="1">
      <c r="A14" s="25"/>
      <c r="B14" s="25"/>
      <c r="C14" s="25"/>
      <c r="D14" s="25"/>
      <c r="E14" s="364"/>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95"/>
      <c r="AF14" s="25"/>
      <c r="AG14" s="25"/>
      <c r="AH14" s="25"/>
      <c r="AI14" s="25"/>
      <c r="AJ14" s="25"/>
      <c r="AK14" s="25"/>
    </row>
    <row r="15" spans="1:37" s="358" customForma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s="358" customFormat="1" ht="24" customHeight="1">
      <c r="A16" s="25" t="s">
        <v>270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s="358" customFormat="1" ht="24" customHeight="1">
      <c r="A17" s="25"/>
      <c r="B17" s="361"/>
      <c r="C17" s="362"/>
      <c r="D17" s="362"/>
      <c r="E17" s="362"/>
      <c r="F17" s="371"/>
      <c r="G17" s="381" t="s">
        <v>240</v>
      </c>
      <c r="H17" s="381"/>
      <c r="I17" s="381"/>
      <c r="J17" s="381"/>
      <c r="K17" s="381"/>
      <c r="L17" s="381" t="s">
        <v>303</v>
      </c>
      <c r="M17" s="381"/>
      <c r="N17" s="381"/>
      <c r="O17" s="381"/>
      <c r="P17" s="381"/>
      <c r="Q17" s="381" t="s">
        <v>304</v>
      </c>
      <c r="R17" s="381"/>
      <c r="S17" s="381"/>
      <c r="T17" s="381"/>
      <c r="U17" s="381"/>
      <c r="V17" s="381" t="s">
        <v>305</v>
      </c>
      <c r="W17" s="381"/>
      <c r="X17" s="381"/>
      <c r="Y17" s="381"/>
      <c r="Z17" s="381"/>
      <c r="AA17" s="381" t="s">
        <v>54</v>
      </c>
      <c r="AB17" s="381"/>
      <c r="AC17" s="381"/>
      <c r="AD17" s="381"/>
      <c r="AE17" s="381"/>
      <c r="AF17" s="25"/>
      <c r="AG17" s="25"/>
      <c r="AH17" s="25"/>
      <c r="AI17" s="25"/>
      <c r="AJ17" s="25"/>
      <c r="AK17" s="25"/>
    </row>
    <row r="18" spans="1:37" s="358" customFormat="1" ht="24" customHeight="1">
      <c r="A18" s="25"/>
      <c r="B18" s="361" t="s">
        <v>223</v>
      </c>
      <c r="C18" s="362"/>
      <c r="D18" s="362"/>
      <c r="E18" s="362"/>
      <c r="F18" s="371"/>
      <c r="G18" s="382"/>
      <c r="H18" s="382"/>
      <c r="I18" s="382"/>
      <c r="J18" s="382"/>
      <c r="K18" s="382"/>
      <c r="L18" s="382"/>
      <c r="M18" s="382"/>
      <c r="N18" s="382"/>
      <c r="O18" s="382"/>
      <c r="P18" s="382"/>
      <c r="Q18" s="382"/>
      <c r="R18" s="382"/>
      <c r="S18" s="382"/>
      <c r="T18" s="382"/>
      <c r="U18" s="382"/>
      <c r="V18" s="382"/>
      <c r="W18" s="382"/>
      <c r="X18" s="382"/>
      <c r="Y18" s="382"/>
      <c r="Z18" s="382"/>
      <c r="AA18" s="391"/>
      <c r="AB18" s="392"/>
      <c r="AC18" s="392"/>
      <c r="AD18" s="392"/>
      <c r="AE18" s="393"/>
      <c r="AF18" s="25"/>
      <c r="AG18" s="25"/>
      <c r="AH18" s="25"/>
      <c r="AI18" s="25"/>
      <c r="AJ18" s="25"/>
      <c r="AK18" s="25"/>
    </row>
    <row r="19" spans="1:37" s="358" customFormat="1" ht="24" customHeight="1">
      <c r="A19" s="25"/>
      <c r="B19" s="361" t="s">
        <v>224</v>
      </c>
      <c r="C19" s="362"/>
      <c r="D19" s="362"/>
      <c r="E19" s="362"/>
      <c r="F19" s="371"/>
      <c r="G19" s="382"/>
      <c r="H19" s="382"/>
      <c r="I19" s="382"/>
      <c r="J19" s="382"/>
      <c r="K19" s="382"/>
      <c r="L19" s="382"/>
      <c r="M19" s="382"/>
      <c r="N19" s="382"/>
      <c r="O19" s="382"/>
      <c r="P19" s="382"/>
      <c r="Q19" s="382"/>
      <c r="R19" s="382"/>
      <c r="S19" s="382"/>
      <c r="T19" s="382"/>
      <c r="U19" s="382"/>
      <c r="V19" s="382"/>
      <c r="W19" s="382"/>
      <c r="X19" s="382"/>
      <c r="Y19" s="382"/>
      <c r="Z19" s="382"/>
      <c r="AA19" s="391"/>
      <c r="AB19" s="392"/>
      <c r="AC19" s="392"/>
      <c r="AD19" s="392"/>
      <c r="AE19" s="393"/>
      <c r="AF19" s="25"/>
      <c r="AG19" s="25"/>
      <c r="AH19" s="25"/>
      <c r="AI19" s="25"/>
      <c r="AJ19" s="25"/>
      <c r="AK19" s="25"/>
    </row>
    <row r="20" spans="1:37" s="358" customFormat="1" ht="24" customHeight="1">
      <c r="A20" s="25"/>
      <c r="B20" s="361" t="s">
        <v>226</v>
      </c>
      <c r="C20" s="362"/>
      <c r="D20" s="362"/>
      <c r="E20" s="362"/>
      <c r="F20" s="371"/>
      <c r="G20" s="383">
        <f>+G18-G19</f>
        <v>0</v>
      </c>
      <c r="H20" s="383"/>
      <c r="I20" s="383"/>
      <c r="J20" s="383"/>
      <c r="K20" s="383"/>
      <c r="L20" s="383">
        <f>+G20+L18-L19</f>
        <v>0</v>
      </c>
      <c r="M20" s="383"/>
      <c r="N20" s="383"/>
      <c r="O20" s="383"/>
      <c r="P20" s="383"/>
      <c r="Q20" s="383">
        <f>+L20+Q18-Q19</f>
        <v>0</v>
      </c>
      <c r="R20" s="383"/>
      <c r="S20" s="383"/>
      <c r="T20" s="383"/>
      <c r="U20" s="383"/>
      <c r="V20" s="383">
        <f>+Q20+V18-V19</f>
        <v>0</v>
      </c>
      <c r="W20" s="383"/>
      <c r="X20" s="383"/>
      <c r="Y20" s="383"/>
      <c r="Z20" s="383"/>
      <c r="AA20" s="383">
        <f>+V20+AA18-AA19</f>
        <v>0</v>
      </c>
      <c r="AB20" s="383"/>
      <c r="AC20" s="383"/>
      <c r="AD20" s="383"/>
      <c r="AE20" s="383"/>
      <c r="AF20" s="25"/>
      <c r="AG20" s="25"/>
      <c r="AH20" s="25"/>
      <c r="AI20" s="25"/>
      <c r="AJ20" s="25"/>
      <c r="AK20" s="25"/>
    </row>
    <row r="21" spans="1:37" s="358" customFormat="1" ht="7.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s="359" customFormat="1" ht="24" customHeight="1">
      <c r="A22" s="360"/>
      <c r="B22" s="360" t="s">
        <v>241</v>
      </c>
      <c r="C22" s="360"/>
      <c r="D22" s="360"/>
      <c r="E22" s="365"/>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96"/>
      <c r="AF22" s="360"/>
      <c r="AG22" s="25"/>
      <c r="AH22" s="25"/>
      <c r="AI22" s="25"/>
      <c r="AJ22" s="25"/>
      <c r="AK22" s="25"/>
    </row>
    <row r="23" spans="1:37" s="359" customFormat="1" ht="24" customHeight="1">
      <c r="A23" s="360"/>
      <c r="B23" s="360"/>
      <c r="C23" s="360"/>
      <c r="D23" s="360"/>
      <c r="E23" s="366"/>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97"/>
      <c r="AF23" s="360"/>
      <c r="AG23" s="25"/>
      <c r="AH23" s="25"/>
      <c r="AI23" s="25"/>
      <c r="AJ23" s="25"/>
      <c r="AK23" s="25"/>
    </row>
    <row r="24" spans="1:37" s="358" customForma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s="358" customForma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s="358" customFormat="1" ht="24" customHeight="1">
      <c r="A26" s="357" t="s">
        <v>268</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s="358" customFormat="1" ht="24" customHeight="1">
      <c r="A27" s="25" t="s">
        <v>271</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s="359" customFormat="1" ht="24" customHeight="1">
      <c r="A28" s="360"/>
      <c r="B28" s="360" t="s">
        <v>274</v>
      </c>
      <c r="C28" s="360"/>
      <c r="D28" s="360"/>
      <c r="E28" s="360"/>
      <c r="F28" s="360"/>
      <c r="G28" s="360"/>
      <c r="H28" s="360" t="s">
        <v>281</v>
      </c>
      <c r="I28" s="360"/>
      <c r="J28" s="385"/>
      <c r="K28" s="387"/>
      <c r="L28" s="360" t="s">
        <v>184</v>
      </c>
      <c r="M28" s="360"/>
      <c r="N28" s="360"/>
      <c r="O28" s="360"/>
      <c r="P28" s="360"/>
      <c r="Q28" s="360"/>
      <c r="R28" s="360"/>
      <c r="S28" s="360"/>
      <c r="T28" s="360"/>
      <c r="U28" s="360"/>
      <c r="V28" s="360"/>
      <c r="W28" s="360"/>
      <c r="X28" s="360"/>
      <c r="Y28" s="360"/>
      <c r="Z28" s="360"/>
      <c r="AA28" s="360"/>
      <c r="AB28" s="360"/>
      <c r="AC28" s="360"/>
      <c r="AD28" s="360"/>
      <c r="AE28" s="360"/>
      <c r="AF28" s="360"/>
      <c r="AG28" s="25"/>
      <c r="AH28" s="25"/>
      <c r="AI28" s="25"/>
      <c r="AJ28" s="25"/>
      <c r="AK28" s="25"/>
    </row>
    <row r="29" spans="1:37" s="359" customFormat="1" ht="7.5" customHeight="1">
      <c r="A29" s="360"/>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25"/>
      <c r="AH29" s="25"/>
      <c r="AI29" s="25"/>
      <c r="AJ29" s="25"/>
      <c r="AK29" s="25"/>
    </row>
    <row r="30" spans="1:37" s="359" customFormat="1" ht="24" customHeight="1">
      <c r="A30" s="360"/>
      <c r="B30" s="360" t="s">
        <v>275</v>
      </c>
      <c r="C30" s="360"/>
      <c r="D30" s="360"/>
      <c r="E30" s="360"/>
      <c r="F30" s="376"/>
      <c r="G30" s="384"/>
      <c r="H30" s="384"/>
      <c r="I30" s="384"/>
      <c r="J30" s="384"/>
      <c r="K30" s="388"/>
      <c r="L30" s="360" t="s">
        <v>96</v>
      </c>
      <c r="M30" s="360"/>
      <c r="N30" s="360"/>
      <c r="O30" s="360"/>
      <c r="P30" s="360"/>
      <c r="Q30" s="360"/>
      <c r="R30" s="360"/>
      <c r="S30" s="360"/>
      <c r="T30" s="360"/>
      <c r="U30" s="360"/>
      <c r="V30" s="360"/>
      <c r="W30" s="360"/>
      <c r="X30" s="360"/>
      <c r="Y30" s="360"/>
      <c r="Z30" s="360"/>
      <c r="AA30" s="360"/>
      <c r="AB30" s="360"/>
      <c r="AC30" s="360"/>
      <c r="AD30" s="360"/>
      <c r="AE30" s="360"/>
      <c r="AF30" s="360"/>
      <c r="AG30" s="25"/>
      <c r="AH30" s="25"/>
      <c r="AI30" s="25"/>
      <c r="AJ30" s="25"/>
      <c r="AK30" s="25"/>
    </row>
    <row r="31" spans="1:37" s="359" customFormat="1" ht="7.5" customHeight="1">
      <c r="A31" s="360"/>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25"/>
      <c r="AH31" s="25"/>
      <c r="AI31" s="25"/>
      <c r="AJ31" s="25"/>
      <c r="AK31" s="25"/>
    </row>
    <row r="32" spans="1:37" s="359" customFormat="1" ht="24" customHeight="1">
      <c r="A32" s="360"/>
      <c r="B32" s="360" t="s">
        <v>241</v>
      </c>
      <c r="C32" s="360"/>
      <c r="D32" s="360"/>
      <c r="E32" s="36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98"/>
      <c r="AF32" s="360"/>
      <c r="AG32" s="25"/>
      <c r="AH32" s="25"/>
      <c r="AI32" s="25"/>
      <c r="AJ32" s="25"/>
      <c r="AK32" s="25"/>
    </row>
    <row r="33" spans="1:39" s="359" customFormat="1" ht="24" customHeight="1">
      <c r="A33" s="360"/>
      <c r="B33" s="360"/>
      <c r="C33" s="360"/>
      <c r="D33" s="360"/>
      <c r="E33" s="36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99"/>
      <c r="AF33" s="360"/>
      <c r="AG33" s="25"/>
      <c r="AH33" s="25"/>
      <c r="AI33" s="25"/>
      <c r="AJ33" s="25"/>
      <c r="AK33" s="25"/>
    </row>
    <row r="34" spans="1:39" s="358" customForma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9" s="358" customFormat="1" ht="24" customHeight="1">
      <c r="A35" s="25" t="s">
        <v>272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9" s="359" customFormat="1" ht="24" customHeight="1">
      <c r="A36" s="360"/>
      <c r="B36" s="360" t="s">
        <v>273</v>
      </c>
      <c r="C36" s="360"/>
      <c r="D36" s="360"/>
      <c r="E36" s="360"/>
      <c r="F36" s="360"/>
      <c r="G36" s="360"/>
      <c r="H36" s="360"/>
      <c r="I36" s="360"/>
      <c r="J36" s="386"/>
      <c r="K36" s="389"/>
      <c r="L36" s="389"/>
      <c r="M36" s="389"/>
      <c r="N36" s="389"/>
      <c r="O36" s="390"/>
      <c r="P36" s="360" t="s">
        <v>96</v>
      </c>
      <c r="Q36" s="360"/>
      <c r="R36" s="360"/>
      <c r="S36" s="360"/>
      <c r="T36" s="360"/>
      <c r="U36" s="360"/>
      <c r="V36" s="360"/>
      <c r="W36" s="360"/>
      <c r="X36" s="360"/>
      <c r="Y36" s="360"/>
      <c r="Z36" s="360"/>
      <c r="AA36" s="360"/>
      <c r="AB36" s="360"/>
      <c r="AC36" s="360"/>
      <c r="AD36" s="360"/>
      <c r="AE36" s="360"/>
      <c r="AF36" s="360"/>
      <c r="AG36" s="25"/>
      <c r="AH36" s="25"/>
      <c r="AI36" s="25"/>
      <c r="AJ36" s="25"/>
      <c r="AK36" s="25"/>
      <c r="AL36" s="402"/>
      <c r="AM36" s="402"/>
    </row>
    <row r="37" spans="1:39" s="359" customFormat="1" ht="7.5" customHeight="1">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25"/>
      <c r="AH37" s="25"/>
      <c r="AI37" s="25"/>
      <c r="AJ37" s="25"/>
      <c r="AK37" s="25"/>
    </row>
    <row r="38" spans="1:39" s="359" customFormat="1" ht="24" customHeight="1">
      <c r="A38" s="360"/>
      <c r="B38" s="360" t="s">
        <v>241</v>
      </c>
      <c r="C38" s="360"/>
      <c r="D38" s="360"/>
      <c r="E38" s="36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400"/>
      <c r="AF38" s="360"/>
      <c r="AG38" s="25"/>
      <c r="AH38" s="25"/>
      <c r="AI38" s="25"/>
      <c r="AJ38" s="25"/>
      <c r="AK38" s="25"/>
    </row>
    <row r="39" spans="1:39" s="359" customFormat="1" ht="24" customHeight="1">
      <c r="A39" s="360"/>
      <c r="B39" s="360"/>
      <c r="C39" s="360"/>
      <c r="D39" s="360"/>
      <c r="E39" s="37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401"/>
      <c r="AF39" s="360"/>
      <c r="AG39" s="25"/>
      <c r="AH39" s="25"/>
      <c r="AI39" s="25"/>
      <c r="AJ39" s="25"/>
      <c r="AK39" s="25"/>
    </row>
    <row r="40" spans="1:39" s="358" customForma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sheetData>
  <sheetProtection sheet="1" formatCells="0" formatColumns="0" formatRows="0" insertColumns="0" insertRows="0" insertHyperlinks="0" deleteColumns="0" deleteRows="0" sort="0" autoFilter="0" pivotTables="0"/>
  <mergeCells count="54">
    <mergeCell ref="A1:E1"/>
    <mergeCell ref="H2:J2"/>
    <mergeCell ref="K2:L2"/>
    <mergeCell ref="A3:AE3"/>
    <mergeCell ref="B7:F7"/>
    <mergeCell ref="G7:K7"/>
    <mergeCell ref="L7:P7"/>
    <mergeCell ref="Q7:U7"/>
    <mergeCell ref="V7:Z7"/>
    <mergeCell ref="AA7:AE7"/>
    <mergeCell ref="B8:F8"/>
    <mergeCell ref="G8:K8"/>
    <mergeCell ref="L8:P8"/>
    <mergeCell ref="Q8:U8"/>
    <mergeCell ref="V8:Z8"/>
    <mergeCell ref="AA8:AE8"/>
    <mergeCell ref="B9:F9"/>
    <mergeCell ref="G9:K9"/>
    <mergeCell ref="L9:P9"/>
    <mergeCell ref="Q9:U9"/>
    <mergeCell ref="V9:Z9"/>
    <mergeCell ref="AA9:AE9"/>
    <mergeCell ref="K11:L11"/>
    <mergeCell ref="B17:F17"/>
    <mergeCell ref="G17:K17"/>
    <mergeCell ref="L17:P17"/>
    <mergeCell ref="Q17:U17"/>
    <mergeCell ref="V17:Z17"/>
    <mergeCell ref="AA17:AE17"/>
    <mergeCell ref="B18:F18"/>
    <mergeCell ref="G18:K18"/>
    <mergeCell ref="L18:P18"/>
    <mergeCell ref="Q18:U18"/>
    <mergeCell ref="V18:Z18"/>
    <mergeCell ref="AA18:AE18"/>
    <mergeCell ref="B19:F19"/>
    <mergeCell ref="G19:K19"/>
    <mergeCell ref="L19:P19"/>
    <mergeCell ref="Q19:U19"/>
    <mergeCell ref="V19:Z19"/>
    <mergeCell ref="AA19:AE19"/>
    <mergeCell ref="B20:F20"/>
    <mergeCell ref="G20:K20"/>
    <mergeCell ref="L20:P20"/>
    <mergeCell ref="Q20:U20"/>
    <mergeCell ref="V20:Z20"/>
    <mergeCell ref="AA20:AE20"/>
    <mergeCell ref="J28:K28"/>
    <mergeCell ref="F30:K30"/>
    <mergeCell ref="J36:O36"/>
    <mergeCell ref="E13:AE14"/>
    <mergeCell ref="E22:AE23"/>
    <mergeCell ref="E32:AE33"/>
    <mergeCell ref="E38:AE39"/>
  </mergeCells>
  <phoneticPr fontId="6"/>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E69A"/>
  </sheetPr>
  <dimension ref="A1:P34"/>
  <sheetViews>
    <sheetView showZeros="0" view="pageBreakPreview" zoomScale="75" zoomScaleNormal="75" zoomScaleSheetLayoutView="75" workbookViewId="0">
      <pane xSplit="1" ySplit="6" topLeftCell="B7" activePane="bottomRight" state="frozenSplit"/>
      <selection pane="topRight" activeCell="B7" sqref="B7"/>
      <selection pane="bottomLeft" activeCell="B7" sqref="B7"/>
      <selection pane="bottomRight" activeCell="B7" sqref="B7"/>
    </sheetView>
  </sheetViews>
  <sheetFormatPr defaultRowHeight="20.25" customHeight="1"/>
  <cols>
    <col min="1" max="1" width="18.125" style="403" customWidth="1"/>
    <col min="2" max="2" width="10.625" style="404" customWidth="1"/>
    <col min="3" max="3" width="11.625" style="404" customWidth="1"/>
    <col min="4" max="4" width="9.625" style="404" customWidth="1"/>
    <col min="5" max="5" width="9.75" style="404" customWidth="1"/>
    <col min="6" max="12" width="15.75" style="404" customWidth="1"/>
    <col min="13" max="13" width="16.5" style="404" customWidth="1"/>
    <col min="14" max="14" width="15.25" style="403" customWidth="1"/>
    <col min="15" max="15" width="14.5" style="403" customWidth="1"/>
    <col min="16" max="16" width="14" style="403" customWidth="1"/>
    <col min="17" max="16384" width="9" style="403" customWidth="1"/>
  </cols>
  <sheetData>
    <row r="1" spans="1:16" ht="20.25" customHeight="1">
      <c r="A1" s="405" t="s">
        <v>67</v>
      </c>
      <c r="B1" s="405"/>
      <c r="C1" s="418" t="s">
        <v>105</v>
      </c>
      <c r="D1" s="425">
        <f>別添様式３!I3</f>
        <v>5</v>
      </c>
      <c r="E1" s="433" t="s">
        <v>120</v>
      </c>
      <c r="F1" s="405"/>
      <c r="G1" s="405"/>
      <c r="H1" s="405"/>
      <c r="I1" s="405"/>
      <c r="J1" s="405"/>
      <c r="K1" s="405"/>
      <c r="L1" s="405"/>
      <c r="M1" s="405"/>
      <c r="N1" s="405"/>
    </row>
    <row r="2" spans="1:16" ht="18.75" customHeight="1">
      <c r="A2" s="406" t="s">
        <v>111</v>
      </c>
      <c r="B2" s="411" t="s">
        <v>183</v>
      </c>
      <c r="C2" s="419"/>
      <c r="D2" s="426" t="s">
        <v>185</v>
      </c>
      <c r="E2" s="419"/>
      <c r="F2" s="438"/>
      <c r="G2" s="442"/>
      <c r="H2" s="442"/>
      <c r="I2" s="444" t="s">
        <v>215</v>
      </c>
      <c r="J2" s="442"/>
      <c r="K2" s="442"/>
      <c r="L2" s="445"/>
      <c r="M2" s="447" t="s">
        <v>186</v>
      </c>
      <c r="N2" s="452" t="s">
        <v>38</v>
      </c>
    </row>
    <row r="3" spans="1:16" ht="18.75" customHeight="1">
      <c r="A3" s="407"/>
      <c r="B3" s="412"/>
      <c r="C3" s="420"/>
      <c r="D3" s="427"/>
      <c r="E3" s="420"/>
      <c r="F3" s="439" t="s">
        <v>370</v>
      </c>
      <c r="G3" s="439" t="s">
        <v>370</v>
      </c>
      <c r="H3" s="439" t="s">
        <v>370</v>
      </c>
      <c r="I3" s="439" t="s">
        <v>370</v>
      </c>
      <c r="J3" s="439" t="s">
        <v>370</v>
      </c>
      <c r="K3" s="439" t="s">
        <v>370</v>
      </c>
      <c r="L3" s="446" t="s">
        <v>370</v>
      </c>
      <c r="M3" s="448"/>
      <c r="N3" s="453"/>
    </row>
    <row r="4" spans="1:16" ht="18.75" customHeight="1">
      <c r="A4" s="407"/>
      <c r="B4" s="413"/>
      <c r="C4" s="421"/>
      <c r="D4" s="428"/>
      <c r="E4" s="434"/>
      <c r="F4" s="440"/>
      <c r="G4" s="443"/>
      <c r="H4" s="443"/>
      <c r="I4" s="443"/>
      <c r="J4" s="443"/>
      <c r="K4" s="443"/>
      <c r="L4" s="443"/>
      <c r="M4" s="449"/>
      <c r="N4" s="453"/>
    </row>
    <row r="5" spans="1:16" ht="18.75" customHeight="1">
      <c r="A5" s="407"/>
      <c r="B5" s="414" t="s">
        <v>81</v>
      </c>
      <c r="C5" s="422" t="s">
        <v>35</v>
      </c>
      <c r="D5" s="429" t="s">
        <v>81</v>
      </c>
      <c r="E5" s="435" t="s">
        <v>35</v>
      </c>
      <c r="F5" s="441" t="s">
        <v>368</v>
      </c>
      <c r="G5" s="414" t="s">
        <v>368</v>
      </c>
      <c r="H5" s="414" t="s">
        <v>368</v>
      </c>
      <c r="I5" s="414" t="s">
        <v>368</v>
      </c>
      <c r="J5" s="414" t="s">
        <v>368</v>
      </c>
      <c r="K5" s="414" t="s">
        <v>368</v>
      </c>
      <c r="L5" s="414" t="s">
        <v>368</v>
      </c>
      <c r="M5" s="449"/>
      <c r="N5" s="453"/>
    </row>
    <row r="6" spans="1:16" ht="18.75" customHeight="1">
      <c r="A6" s="407"/>
      <c r="B6" s="415" t="s">
        <v>121</v>
      </c>
      <c r="C6" s="423" t="s">
        <v>141</v>
      </c>
      <c r="D6" s="430" t="s">
        <v>56</v>
      </c>
      <c r="E6" s="423" t="s">
        <v>208</v>
      </c>
      <c r="F6" s="430" t="s">
        <v>88</v>
      </c>
      <c r="G6" s="415" t="s">
        <v>88</v>
      </c>
      <c r="H6" s="415" t="s">
        <v>88</v>
      </c>
      <c r="I6" s="415" t="s">
        <v>88</v>
      </c>
      <c r="J6" s="415" t="s">
        <v>88</v>
      </c>
      <c r="K6" s="415" t="s">
        <v>88</v>
      </c>
      <c r="L6" s="415" t="s">
        <v>88</v>
      </c>
      <c r="M6" s="449"/>
      <c r="N6" s="453"/>
    </row>
    <row r="7" spans="1:16" ht="29.25" customHeight="1">
      <c r="A7" s="408"/>
      <c r="B7" s="416"/>
      <c r="C7" s="424"/>
      <c r="D7" s="431"/>
      <c r="E7" s="436"/>
      <c r="F7" s="416"/>
      <c r="G7" s="416"/>
      <c r="H7" s="416"/>
      <c r="I7" s="416"/>
      <c r="J7" s="416"/>
      <c r="K7" s="416"/>
      <c r="L7" s="416"/>
      <c r="M7" s="450">
        <f t="shared" ref="M7:M33" si="0">C7+E7+SUM(F7:L7)</f>
        <v>0</v>
      </c>
      <c r="N7" s="454"/>
    </row>
    <row r="8" spans="1:16" ht="29.25" customHeight="1">
      <c r="A8" s="409"/>
      <c r="B8" s="416"/>
      <c r="C8" s="424"/>
      <c r="D8" s="431"/>
      <c r="E8" s="436"/>
      <c r="F8" s="416"/>
      <c r="G8" s="416"/>
      <c r="H8" s="416"/>
      <c r="I8" s="416"/>
      <c r="J8" s="416"/>
      <c r="K8" s="416"/>
      <c r="L8" s="416"/>
      <c r="M8" s="450">
        <f t="shared" si="0"/>
        <v>0</v>
      </c>
      <c r="N8" s="454"/>
    </row>
    <row r="9" spans="1:16" ht="29.25" customHeight="1">
      <c r="A9" s="409"/>
      <c r="B9" s="416"/>
      <c r="C9" s="424"/>
      <c r="D9" s="431"/>
      <c r="E9" s="436"/>
      <c r="F9" s="416"/>
      <c r="G9" s="416"/>
      <c r="H9" s="416"/>
      <c r="I9" s="416"/>
      <c r="J9" s="416"/>
      <c r="K9" s="416"/>
      <c r="L9" s="416"/>
      <c r="M9" s="450">
        <f t="shared" si="0"/>
        <v>0</v>
      </c>
      <c r="N9" s="454"/>
    </row>
    <row r="10" spans="1:16" ht="29.25" customHeight="1">
      <c r="A10" s="408"/>
      <c r="B10" s="416"/>
      <c r="C10" s="424"/>
      <c r="D10" s="431"/>
      <c r="E10" s="436"/>
      <c r="F10" s="416"/>
      <c r="G10" s="416"/>
      <c r="H10" s="416"/>
      <c r="I10" s="416"/>
      <c r="J10" s="416"/>
      <c r="K10" s="416"/>
      <c r="L10" s="416"/>
      <c r="M10" s="450">
        <f t="shared" si="0"/>
        <v>0</v>
      </c>
      <c r="N10" s="454"/>
    </row>
    <row r="11" spans="1:16" ht="29.25" customHeight="1">
      <c r="A11" s="408"/>
      <c r="B11" s="416"/>
      <c r="C11" s="424"/>
      <c r="D11" s="431"/>
      <c r="E11" s="436"/>
      <c r="F11" s="416"/>
      <c r="G11" s="416"/>
      <c r="H11" s="416"/>
      <c r="I11" s="416"/>
      <c r="J11" s="416"/>
      <c r="K11" s="416"/>
      <c r="L11" s="416"/>
      <c r="M11" s="450">
        <f t="shared" si="0"/>
        <v>0</v>
      </c>
      <c r="N11" s="454"/>
      <c r="O11" s="456"/>
      <c r="P11" s="456"/>
    </row>
    <row r="12" spans="1:16" ht="29.25" customHeight="1">
      <c r="A12" s="409"/>
      <c r="B12" s="416"/>
      <c r="C12" s="424"/>
      <c r="D12" s="431"/>
      <c r="E12" s="436"/>
      <c r="F12" s="416"/>
      <c r="G12" s="416"/>
      <c r="H12" s="416"/>
      <c r="I12" s="416"/>
      <c r="J12" s="416"/>
      <c r="K12" s="416"/>
      <c r="L12" s="416"/>
      <c r="M12" s="450">
        <f t="shared" si="0"/>
        <v>0</v>
      </c>
      <c r="N12" s="454"/>
    </row>
    <row r="13" spans="1:16" ht="29.25" customHeight="1">
      <c r="A13" s="408"/>
      <c r="B13" s="416"/>
      <c r="C13" s="424"/>
      <c r="D13" s="431"/>
      <c r="E13" s="436"/>
      <c r="F13" s="416"/>
      <c r="G13" s="416"/>
      <c r="H13" s="416"/>
      <c r="I13" s="416"/>
      <c r="J13" s="416"/>
      <c r="K13" s="416"/>
      <c r="L13" s="416"/>
      <c r="M13" s="450">
        <f t="shared" si="0"/>
        <v>0</v>
      </c>
      <c r="N13" s="454"/>
    </row>
    <row r="14" spans="1:16" ht="29.25" customHeight="1">
      <c r="A14" s="409"/>
      <c r="B14" s="416"/>
      <c r="C14" s="424"/>
      <c r="D14" s="431"/>
      <c r="E14" s="436"/>
      <c r="F14" s="416"/>
      <c r="G14" s="416"/>
      <c r="H14" s="416"/>
      <c r="I14" s="416"/>
      <c r="J14" s="416"/>
      <c r="K14" s="416"/>
      <c r="L14" s="416"/>
      <c r="M14" s="450">
        <f t="shared" si="0"/>
        <v>0</v>
      </c>
      <c r="N14" s="454"/>
    </row>
    <row r="15" spans="1:16" ht="29.25" customHeight="1">
      <c r="A15" s="408"/>
      <c r="B15" s="416"/>
      <c r="C15" s="424"/>
      <c r="D15" s="431"/>
      <c r="E15" s="436"/>
      <c r="F15" s="416"/>
      <c r="G15" s="416"/>
      <c r="H15" s="416"/>
      <c r="I15" s="416"/>
      <c r="J15" s="416"/>
      <c r="K15" s="416"/>
      <c r="L15" s="416"/>
      <c r="M15" s="450">
        <f t="shared" si="0"/>
        <v>0</v>
      </c>
      <c r="N15" s="454"/>
    </row>
    <row r="16" spans="1:16" ht="29.25" customHeight="1">
      <c r="A16" s="408"/>
      <c r="B16" s="416"/>
      <c r="C16" s="424"/>
      <c r="D16" s="431"/>
      <c r="E16" s="436"/>
      <c r="F16" s="416"/>
      <c r="G16" s="416"/>
      <c r="H16" s="416"/>
      <c r="I16" s="416"/>
      <c r="J16" s="416"/>
      <c r="K16" s="416"/>
      <c r="L16" s="416"/>
      <c r="M16" s="450">
        <f t="shared" si="0"/>
        <v>0</v>
      </c>
      <c r="N16" s="454"/>
    </row>
    <row r="17" spans="1:16" ht="29.25" customHeight="1">
      <c r="A17" s="408"/>
      <c r="B17" s="416"/>
      <c r="C17" s="424"/>
      <c r="D17" s="431"/>
      <c r="E17" s="436"/>
      <c r="F17" s="416"/>
      <c r="G17" s="416"/>
      <c r="H17" s="416"/>
      <c r="I17" s="416"/>
      <c r="J17" s="416"/>
      <c r="K17" s="416"/>
      <c r="L17" s="416"/>
      <c r="M17" s="450">
        <f t="shared" si="0"/>
        <v>0</v>
      </c>
      <c r="N17" s="454"/>
    </row>
    <row r="18" spans="1:16" ht="29.25" customHeight="1">
      <c r="A18" s="409"/>
      <c r="B18" s="416"/>
      <c r="C18" s="424"/>
      <c r="D18" s="431"/>
      <c r="E18" s="436"/>
      <c r="F18" s="416"/>
      <c r="G18" s="416"/>
      <c r="H18" s="416"/>
      <c r="I18" s="416"/>
      <c r="J18" s="416"/>
      <c r="K18" s="416"/>
      <c r="L18" s="416"/>
      <c r="M18" s="450">
        <f t="shared" si="0"/>
        <v>0</v>
      </c>
      <c r="N18" s="454"/>
    </row>
    <row r="19" spans="1:16" ht="29.25" customHeight="1">
      <c r="A19" s="408"/>
      <c r="B19" s="416"/>
      <c r="C19" s="424"/>
      <c r="D19" s="431"/>
      <c r="E19" s="436"/>
      <c r="F19" s="416"/>
      <c r="G19" s="416"/>
      <c r="H19" s="416"/>
      <c r="I19" s="416"/>
      <c r="J19" s="416"/>
      <c r="K19" s="416"/>
      <c r="L19" s="416"/>
      <c r="M19" s="450">
        <f t="shared" si="0"/>
        <v>0</v>
      </c>
      <c r="N19" s="454"/>
    </row>
    <row r="20" spans="1:16" ht="29.25" customHeight="1">
      <c r="A20" s="408"/>
      <c r="B20" s="416"/>
      <c r="C20" s="424"/>
      <c r="D20" s="431"/>
      <c r="E20" s="436"/>
      <c r="F20" s="416"/>
      <c r="G20" s="416"/>
      <c r="H20" s="416"/>
      <c r="I20" s="416"/>
      <c r="J20" s="416"/>
      <c r="K20" s="416"/>
      <c r="L20" s="416"/>
      <c r="M20" s="450">
        <f t="shared" si="0"/>
        <v>0</v>
      </c>
      <c r="N20" s="454"/>
    </row>
    <row r="21" spans="1:16" ht="29.25" customHeight="1">
      <c r="A21" s="408"/>
      <c r="B21" s="416"/>
      <c r="C21" s="424"/>
      <c r="D21" s="431"/>
      <c r="E21" s="436"/>
      <c r="F21" s="416"/>
      <c r="G21" s="416"/>
      <c r="H21" s="416"/>
      <c r="I21" s="416"/>
      <c r="J21" s="416"/>
      <c r="K21" s="416"/>
      <c r="L21" s="416"/>
      <c r="M21" s="450">
        <f t="shared" si="0"/>
        <v>0</v>
      </c>
      <c r="N21" s="454"/>
    </row>
    <row r="22" spans="1:16" ht="29.25" customHeight="1">
      <c r="A22" s="408"/>
      <c r="B22" s="416"/>
      <c r="C22" s="424"/>
      <c r="D22" s="431"/>
      <c r="E22" s="436"/>
      <c r="F22" s="416"/>
      <c r="G22" s="416"/>
      <c r="H22" s="416"/>
      <c r="I22" s="416"/>
      <c r="J22" s="416"/>
      <c r="K22" s="416"/>
      <c r="L22" s="416"/>
      <c r="M22" s="450">
        <f t="shared" si="0"/>
        <v>0</v>
      </c>
      <c r="N22" s="454"/>
    </row>
    <row r="23" spans="1:16" ht="29.25" customHeight="1">
      <c r="A23" s="408"/>
      <c r="B23" s="416"/>
      <c r="C23" s="424"/>
      <c r="D23" s="431"/>
      <c r="E23" s="436"/>
      <c r="F23" s="416"/>
      <c r="G23" s="416"/>
      <c r="H23" s="416"/>
      <c r="I23" s="416"/>
      <c r="J23" s="416"/>
      <c r="K23" s="416"/>
      <c r="L23" s="416"/>
      <c r="M23" s="450">
        <f t="shared" si="0"/>
        <v>0</v>
      </c>
      <c r="N23" s="454"/>
    </row>
    <row r="24" spans="1:16" ht="29.25" customHeight="1">
      <c r="A24" s="408"/>
      <c r="B24" s="416"/>
      <c r="C24" s="424"/>
      <c r="D24" s="431"/>
      <c r="E24" s="436"/>
      <c r="F24" s="416"/>
      <c r="G24" s="416"/>
      <c r="H24" s="416"/>
      <c r="I24" s="416"/>
      <c r="J24" s="416"/>
      <c r="K24" s="416"/>
      <c r="L24" s="416"/>
      <c r="M24" s="450">
        <f t="shared" si="0"/>
        <v>0</v>
      </c>
      <c r="N24" s="454"/>
    </row>
    <row r="25" spans="1:16" ht="29.25" customHeight="1">
      <c r="A25" s="408"/>
      <c r="B25" s="416"/>
      <c r="C25" s="424"/>
      <c r="D25" s="431"/>
      <c r="E25" s="436"/>
      <c r="F25" s="416"/>
      <c r="G25" s="416"/>
      <c r="H25" s="416"/>
      <c r="I25" s="416"/>
      <c r="J25" s="416"/>
      <c r="K25" s="416"/>
      <c r="L25" s="416"/>
      <c r="M25" s="450">
        <f t="shared" si="0"/>
        <v>0</v>
      </c>
      <c r="N25" s="454"/>
    </row>
    <row r="26" spans="1:16" ht="29.25" customHeight="1">
      <c r="A26" s="408"/>
      <c r="B26" s="416"/>
      <c r="C26" s="424"/>
      <c r="D26" s="431"/>
      <c r="E26" s="436"/>
      <c r="F26" s="416"/>
      <c r="G26" s="416"/>
      <c r="H26" s="416"/>
      <c r="I26" s="416"/>
      <c r="J26" s="416"/>
      <c r="K26" s="416"/>
      <c r="L26" s="416"/>
      <c r="M26" s="450">
        <f t="shared" si="0"/>
        <v>0</v>
      </c>
      <c r="N26" s="454"/>
      <c r="O26" s="456"/>
      <c r="P26" s="456"/>
    </row>
    <row r="27" spans="1:16" ht="29.25" customHeight="1">
      <c r="A27" s="408"/>
      <c r="B27" s="416"/>
      <c r="C27" s="424"/>
      <c r="D27" s="431"/>
      <c r="E27" s="436"/>
      <c r="F27" s="416"/>
      <c r="G27" s="416"/>
      <c r="H27" s="416"/>
      <c r="I27" s="416"/>
      <c r="J27" s="416"/>
      <c r="K27" s="416"/>
      <c r="L27" s="416"/>
      <c r="M27" s="450">
        <f t="shared" si="0"/>
        <v>0</v>
      </c>
      <c r="N27" s="454"/>
    </row>
    <row r="28" spans="1:16" ht="29.25" customHeight="1">
      <c r="A28" s="408"/>
      <c r="B28" s="416"/>
      <c r="C28" s="424"/>
      <c r="D28" s="431"/>
      <c r="E28" s="436"/>
      <c r="F28" s="416"/>
      <c r="G28" s="416"/>
      <c r="H28" s="416"/>
      <c r="I28" s="416"/>
      <c r="J28" s="416"/>
      <c r="K28" s="416"/>
      <c r="L28" s="416"/>
      <c r="M28" s="450">
        <f t="shared" si="0"/>
        <v>0</v>
      </c>
      <c r="N28" s="454"/>
    </row>
    <row r="29" spans="1:16" ht="29.25" customHeight="1">
      <c r="A29" s="408"/>
      <c r="B29" s="416"/>
      <c r="C29" s="424"/>
      <c r="D29" s="431"/>
      <c r="E29" s="436"/>
      <c r="F29" s="416"/>
      <c r="G29" s="416"/>
      <c r="H29" s="416"/>
      <c r="I29" s="416"/>
      <c r="J29" s="416"/>
      <c r="K29" s="416"/>
      <c r="L29" s="416"/>
      <c r="M29" s="450">
        <f t="shared" si="0"/>
        <v>0</v>
      </c>
      <c r="N29" s="454"/>
    </row>
    <row r="30" spans="1:16" ht="29.25" customHeight="1">
      <c r="A30" s="408"/>
      <c r="B30" s="416"/>
      <c r="C30" s="424"/>
      <c r="D30" s="431"/>
      <c r="E30" s="436"/>
      <c r="F30" s="416"/>
      <c r="G30" s="416"/>
      <c r="H30" s="416"/>
      <c r="I30" s="416"/>
      <c r="J30" s="416"/>
      <c r="K30" s="416"/>
      <c r="L30" s="416"/>
      <c r="M30" s="450">
        <f t="shared" si="0"/>
        <v>0</v>
      </c>
      <c r="N30" s="454"/>
    </row>
    <row r="31" spans="1:16" ht="29.25" customHeight="1">
      <c r="A31" s="408"/>
      <c r="B31" s="416"/>
      <c r="C31" s="424"/>
      <c r="D31" s="431"/>
      <c r="E31" s="436"/>
      <c r="F31" s="416"/>
      <c r="G31" s="416"/>
      <c r="H31" s="416"/>
      <c r="I31" s="416"/>
      <c r="J31" s="416"/>
      <c r="K31" s="416"/>
      <c r="L31" s="416"/>
      <c r="M31" s="450">
        <f t="shared" si="0"/>
        <v>0</v>
      </c>
      <c r="N31" s="454"/>
    </row>
    <row r="32" spans="1:16" ht="29.25" customHeight="1">
      <c r="A32" s="408"/>
      <c r="B32" s="416"/>
      <c r="C32" s="424"/>
      <c r="D32" s="431"/>
      <c r="E32" s="436"/>
      <c r="F32" s="416"/>
      <c r="G32" s="416"/>
      <c r="H32" s="416"/>
      <c r="I32" s="416"/>
      <c r="J32" s="416"/>
      <c r="K32" s="416"/>
      <c r="L32" s="416"/>
      <c r="M32" s="450">
        <f t="shared" si="0"/>
        <v>0</v>
      </c>
      <c r="N32" s="454"/>
      <c r="O32" s="456"/>
      <c r="P32" s="456"/>
    </row>
    <row r="33" spans="1:16" ht="35.25" customHeight="1">
      <c r="A33" s="410" t="s">
        <v>212</v>
      </c>
      <c r="B33" s="417">
        <f>SUBTOTAL(9,'別添様式５ '!B7:B32)</f>
        <v>0</v>
      </c>
      <c r="C33" s="417">
        <f>SUBTOTAL(9,C7:C32)</f>
        <v>0</v>
      </c>
      <c r="D33" s="432"/>
      <c r="E33" s="437">
        <f t="shared" ref="E33:L33" si="1">SUBTOTAL(9,E7:E32)</f>
        <v>0</v>
      </c>
      <c r="F33" s="417">
        <f t="shared" si="1"/>
        <v>0</v>
      </c>
      <c r="G33" s="417">
        <f t="shared" si="1"/>
        <v>0</v>
      </c>
      <c r="H33" s="417">
        <f t="shared" si="1"/>
        <v>0</v>
      </c>
      <c r="I33" s="417">
        <f t="shared" si="1"/>
        <v>0</v>
      </c>
      <c r="J33" s="417">
        <f t="shared" si="1"/>
        <v>0</v>
      </c>
      <c r="K33" s="417">
        <f t="shared" si="1"/>
        <v>0</v>
      </c>
      <c r="L33" s="437">
        <f t="shared" si="1"/>
        <v>0</v>
      </c>
      <c r="M33" s="451">
        <f t="shared" si="0"/>
        <v>0</v>
      </c>
      <c r="N33" s="455"/>
      <c r="O33" s="457">
        <f>SUM(M7:M32)</f>
        <v>0</v>
      </c>
      <c r="P33" s="458" t="str">
        <f>IF(M33=O33,"○","×")</f>
        <v>○</v>
      </c>
    </row>
    <row r="34" spans="1:16" ht="20.25" customHeight="1">
      <c r="N34" s="403" t="s">
        <v>139</v>
      </c>
      <c r="O34" s="456" t="s">
        <v>217</v>
      </c>
      <c r="P34" s="456" t="s">
        <v>213</v>
      </c>
    </row>
  </sheetData>
  <mergeCells count="6">
    <mergeCell ref="M33:N33"/>
    <mergeCell ref="A2:A6"/>
    <mergeCell ref="B2:C4"/>
    <mergeCell ref="D2:E4"/>
    <mergeCell ref="M2:M6"/>
    <mergeCell ref="N2:N6"/>
  </mergeCells>
  <phoneticPr fontId="6"/>
  <conditionalFormatting sqref="G9:J11">
    <cfRule type="expression" dxfId="3" priority="1">
      <formula>MOD(ROW(),2)=0</formula>
    </cfRule>
  </conditionalFormatting>
  <conditionalFormatting sqref="K9:XEY11 A9:F11">
    <cfRule type="expression" dxfId="2" priority="2">
      <formula>MOD(ROW(),2)=0</formula>
    </cfRule>
  </conditionalFormatting>
  <conditionalFormatting sqref="G7:J8 G12:J32">
    <cfRule type="expression" dxfId="1" priority="3">
      <formula>MOD(ROW(),2)=0</formula>
    </cfRule>
  </conditionalFormatting>
  <conditionalFormatting sqref="K12:XEY32 K7:XEY8 A12:F32 A7:F8">
    <cfRule type="expression" dxfId="0" priority="4">
      <formula>MOD(ROW(),2)=0</formula>
    </cfRule>
  </conditionalFormatting>
  <pageMargins left="0.78740157480314943" right="0.39370078740157477" top="0.59055118110236227" bottom="0.39370078740157477" header="0.51181102362204722" footer="0.51181102362204722"/>
  <pageSetup paperSize="9" scale="61" fitToWidth="1" fitToHeight="0" orientation="landscape" usePrinterDefaults="1"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F334"/>
  <sheetViews>
    <sheetView showGridLines="0" view="pageBreakPreview" zoomScaleSheetLayoutView="100" workbookViewId="0">
      <selection sqref="A1:E1"/>
    </sheetView>
  </sheetViews>
  <sheetFormatPr defaultColWidth="2.625" defaultRowHeight="14.25"/>
  <cols>
    <col min="1" max="16384" width="2.625" style="459"/>
  </cols>
  <sheetData>
    <row r="1" spans="1:32" ht="17.25" customHeight="1">
      <c r="A1" s="49" t="s">
        <v>242</v>
      </c>
      <c r="B1" s="49"/>
      <c r="C1" s="49"/>
      <c r="D1" s="49"/>
      <c r="E1" s="49"/>
    </row>
    <row r="2" spans="1:32" s="460" customFormat="1" ht="17.25" customHeight="1">
      <c r="A2" s="467" t="s">
        <v>113</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558"/>
    </row>
    <row r="3" spans="1:32" s="461" customFormat="1" ht="22.5" customHeight="1">
      <c r="A3" s="468"/>
      <c r="B3" s="468"/>
      <c r="F3" s="500" t="s">
        <v>283</v>
      </c>
      <c r="G3" s="500"/>
      <c r="H3" s="516">
        <f>別添様式３!I3</f>
        <v>5</v>
      </c>
      <c r="I3" s="516"/>
      <c r="J3" s="524" t="s">
        <v>122</v>
      </c>
      <c r="K3" s="524"/>
      <c r="L3" s="524"/>
      <c r="M3" s="524"/>
      <c r="N3" s="524"/>
      <c r="O3" s="524"/>
      <c r="P3" s="524"/>
      <c r="Q3" s="524"/>
      <c r="R3" s="524"/>
      <c r="S3" s="524"/>
      <c r="T3" s="524"/>
      <c r="U3" s="524"/>
      <c r="V3" s="524"/>
      <c r="W3" s="524"/>
      <c r="X3" s="524"/>
      <c r="Y3" s="524"/>
      <c r="Z3" s="524"/>
      <c r="AA3" s="524"/>
      <c r="AB3" s="524"/>
      <c r="AC3" s="524"/>
      <c r="AD3" s="524"/>
      <c r="AE3" s="524"/>
    </row>
    <row r="4" spans="1:32" s="461" customFormat="1" ht="33" customHeight="1">
      <c r="A4" s="469"/>
      <c r="B4" s="469" t="s">
        <v>98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row>
    <row r="5" spans="1:32" s="462" customFormat="1" ht="17.25" customHeight="1">
      <c r="F5" s="501"/>
      <c r="G5" s="501"/>
      <c r="H5" s="501"/>
      <c r="I5" s="501"/>
      <c r="J5" s="525"/>
      <c r="K5" s="525"/>
      <c r="L5" s="525"/>
      <c r="M5" s="525"/>
      <c r="N5" s="525"/>
      <c r="O5" s="525"/>
      <c r="P5" s="525"/>
      <c r="Q5" s="525"/>
      <c r="R5" s="525"/>
      <c r="S5" s="525"/>
      <c r="T5" s="525"/>
      <c r="U5" s="525"/>
      <c r="V5" s="525"/>
      <c r="W5" s="525"/>
      <c r="X5" s="525"/>
      <c r="Y5" s="525"/>
      <c r="Z5" s="525"/>
      <c r="AA5" s="525"/>
      <c r="AB5" s="525"/>
      <c r="AC5" s="525"/>
      <c r="AD5" s="525"/>
      <c r="AE5" s="525"/>
    </row>
    <row r="6" spans="1:32" s="463" customFormat="1" ht="17.25" customHeight="1">
      <c r="A6" s="464" t="s">
        <v>216</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row>
    <row r="7" spans="1:32" s="463" customFormat="1" ht="17.25" customHeight="1">
      <c r="A7" s="464" t="s">
        <v>189</v>
      </c>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559"/>
    </row>
    <row r="8" spans="1:32" s="463" customFormat="1" ht="24" customHeight="1">
      <c r="B8" s="472" t="s">
        <v>123</v>
      </c>
      <c r="C8" s="472"/>
      <c r="D8" s="472"/>
      <c r="E8" s="472"/>
      <c r="F8" s="472"/>
      <c r="G8" s="472" t="s">
        <v>127</v>
      </c>
      <c r="H8" s="472"/>
      <c r="I8" s="472"/>
      <c r="J8" s="472"/>
      <c r="K8" s="472"/>
      <c r="L8" s="472"/>
      <c r="M8" s="472"/>
      <c r="N8" s="472"/>
      <c r="O8" s="472"/>
      <c r="P8" s="472"/>
      <c r="Q8" s="472"/>
      <c r="R8" s="472"/>
      <c r="S8" s="472"/>
      <c r="T8" s="472"/>
      <c r="U8" s="472"/>
      <c r="V8" s="472"/>
      <c r="W8" s="472"/>
      <c r="X8" s="472"/>
      <c r="Y8" s="472"/>
      <c r="Z8" s="472"/>
      <c r="AA8" s="472"/>
      <c r="AB8" s="472"/>
      <c r="AC8" s="472"/>
      <c r="AD8" s="472"/>
    </row>
    <row r="9" spans="1:32" s="464" customFormat="1" ht="28.5" customHeight="1">
      <c r="B9" s="473"/>
      <c r="C9" s="473"/>
      <c r="D9" s="473"/>
      <c r="E9" s="473"/>
      <c r="F9" s="473"/>
      <c r="G9" s="502" t="s">
        <v>244</v>
      </c>
      <c r="H9" s="517" t="s">
        <v>128</v>
      </c>
      <c r="I9" s="517"/>
      <c r="J9" s="517"/>
      <c r="K9" s="517"/>
      <c r="L9" s="517"/>
      <c r="M9" s="517"/>
      <c r="N9" s="517"/>
      <c r="O9" s="517"/>
      <c r="P9" s="517"/>
      <c r="Q9" s="517"/>
      <c r="R9" s="517"/>
      <c r="S9" s="517"/>
      <c r="T9" s="517"/>
      <c r="U9" s="517"/>
      <c r="V9" s="517"/>
      <c r="W9" s="517"/>
      <c r="X9" s="517"/>
      <c r="Y9" s="517"/>
      <c r="Z9" s="517"/>
      <c r="AA9" s="517"/>
      <c r="AB9" s="517"/>
      <c r="AC9" s="517"/>
      <c r="AD9" s="552"/>
    </row>
    <row r="10" spans="1:32" s="464" customFormat="1" ht="28.5" customHeight="1">
      <c r="B10" s="474"/>
      <c r="C10" s="474"/>
      <c r="D10" s="474"/>
      <c r="E10" s="474"/>
      <c r="F10" s="474"/>
      <c r="G10" s="503" t="s">
        <v>245</v>
      </c>
      <c r="H10" s="518" t="s">
        <v>247</v>
      </c>
      <c r="I10" s="518"/>
      <c r="J10" s="518"/>
      <c r="K10" s="518"/>
      <c r="L10" s="518"/>
      <c r="M10" s="518"/>
      <c r="N10" s="518"/>
      <c r="O10" s="518"/>
      <c r="P10" s="518"/>
      <c r="Q10" s="518"/>
      <c r="R10" s="518"/>
      <c r="S10" s="518"/>
      <c r="T10" s="518"/>
      <c r="U10" s="518"/>
      <c r="V10" s="518"/>
      <c r="W10" s="518"/>
      <c r="X10" s="518"/>
      <c r="Y10" s="518"/>
      <c r="Z10" s="518"/>
      <c r="AA10" s="518"/>
      <c r="AB10" s="518"/>
      <c r="AC10" s="518"/>
      <c r="AD10" s="553"/>
    </row>
    <row r="11" spans="1:32" s="464" customFormat="1" ht="28.5" customHeight="1">
      <c r="B11" s="474"/>
      <c r="C11" s="474"/>
      <c r="D11" s="474"/>
      <c r="E11" s="474"/>
      <c r="F11" s="474"/>
      <c r="G11" s="503" t="s">
        <v>71</v>
      </c>
      <c r="H11" s="518" t="s">
        <v>249</v>
      </c>
      <c r="I11" s="518"/>
      <c r="J11" s="518"/>
      <c r="K11" s="518"/>
      <c r="L11" s="518"/>
      <c r="M11" s="518"/>
      <c r="N11" s="518"/>
      <c r="O11" s="518"/>
      <c r="P11" s="518"/>
      <c r="Q11" s="518"/>
      <c r="R11" s="518"/>
      <c r="S11" s="518"/>
      <c r="T11" s="518"/>
      <c r="U11" s="518"/>
      <c r="V11" s="518"/>
      <c r="W11" s="518"/>
      <c r="X11" s="518"/>
      <c r="Y11" s="518"/>
      <c r="Z11" s="518"/>
      <c r="AA11" s="518"/>
      <c r="AB11" s="518"/>
      <c r="AC11" s="518"/>
      <c r="AD11" s="553"/>
    </row>
    <row r="12" spans="1:32" s="464" customFormat="1" ht="28.5" customHeight="1">
      <c r="B12" s="474"/>
      <c r="C12" s="474"/>
      <c r="D12" s="474"/>
      <c r="E12" s="474"/>
      <c r="F12" s="474"/>
      <c r="G12" s="503" t="s">
        <v>63</v>
      </c>
      <c r="H12" s="518" t="s">
        <v>250</v>
      </c>
      <c r="I12" s="518"/>
      <c r="J12" s="518"/>
      <c r="K12" s="518"/>
      <c r="L12" s="518"/>
      <c r="M12" s="518"/>
      <c r="N12" s="518"/>
      <c r="O12" s="518"/>
      <c r="P12" s="518"/>
      <c r="Q12" s="518"/>
      <c r="R12" s="518"/>
      <c r="S12" s="518"/>
      <c r="T12" s="518"/>
      <c r="U12" s="518"/>
      <c r="V12" s="518"/>
      <c r="W12" s="518"/>
      <c r="X12" s="518"/>
      <c r="Y12" s="518"/>
      <c r="Z12" s="518"/>
      <c r="AA12" s="518"/>
      <c r="AB12" s="518"/>
      <c r="AC12" s="518"/>
      <c r="AD12" s="553"/>
    </row>
    <row r="13" spans="1:32" s="464" customFormat="1" ht="28.5" customHeight="1">
      <c r="B13" s="474"/>
      <c r="C13" s="474"/>
      <c r="D13" s="474"/>
      <c r="E13" s="474"/>
      <c r="F13" s="474"/>
      <c r="G13" s="503" t="s">
        <v>149</v>
      </c>
      <c r="H13" s="518" t="s">
        <v>251</v>
      </c>
      <c r="I13" s="518"/>
      <c r="J13" s="518"/>
      <c r="K13" s="518"/>
      <c r="L13" s="518"/>
      <c r="M13" s="518"/>
      <c r="N13" s="518"/>
      <c r="O13" s="518"/>
      <c r="P13" s="518"/>
      <c r="Q13" s="518"/>
      <c r="R13" s="518"/>
      <c r="S13" s="518"/>
      <c r="T13" s="518"/>
      <c r="U13" s="518"/>
      <c r="V13" s="518"/>
      <c r="W13" s="518"/>
      <c r="X13" s="518"/>
      <c r="Y13" s="518"/>
      <c r="Z13" s="518"/>
      <c r="AA13" s="518"/>
      <c r="AB13" s="518"/>
      <c r="AC13" s="518"/>
      <c r="AD13" s="553"/>
    </row>
    <row r="14" spans="1:32" s="464" customFormat="1" ht="28.5" customHeight="1">
      <c r="B14" s="474"/>
      <c r="C14" s="474"/>
      <c r="D14" s="474"/>
      <c r="E14" s="474"/>
      <c r="F14" s="474"/>
      <c r="G14" s="503" t="s">
        <v>253</v>
      </c>
      <c r="H14" s="518" t="s">
        <v>163</v>
      </c>
      <c r="I14" s="518"/>
      <c r="J14" s="518"/>
      <c r="K14" s="518"/>
      <c r="L14" s="518"/>
      <c r="M14" s="518"/>
      <c r="N14" s="518"/>
      <c r="O14" s="518"/>
      <c r="P14" s="518"/>
      <c r="Q14" s="518"/>
      <c r="R14" s="518"/>
      <c r="S14" s="518"/>
      <c r="T14" s="518"/>
      <c r="U14" s="518"/>
      <c r="V14" s="518"/>
      <c r="W14" s="518"/>
      <c r="X14" s="518"/>
      <c r="Y14" s="518"/>
      <c r="Z14" s="518"/>
      <c r="AA14" s="518"/>
      <c r="AB14" s="518"/>
      <c r="AC14" s="518"/>
      <c r="AD14" s="553"/>
    </row>
    <row r="15" spans="1:32" s="464" customFormat="1" ht="28.5" customHeight="1">
      <c r="B15" s="474"/>
      <c r="C15" s="474"/>
      <c r="D15" s="474"/>
      <c r="E15" s="474"/>
      <c r="F15" s="474"/>
      <c r="G15" s="503" t="s">
        <v>227</v>
      </c>
      <c r="H15" s="518" t="s">
        <v>254</v>
      </c>
      <c r="I15" s="518"/>
      <c r="J15" s="518"/>
      <c r="K15" s="518"/>
      <c r="L15" s="518"/>
      <c r="M15" s="518"/>
      <c r="N15" s="518"/>
      <c r="O15" s="518"/>
      <c r="P15" s="518"/>
      <c r="Q15" s="518"/>
      <c r="R15" s="518"/>
      <c r="S15" s="518"/>
      <c r="T15" s="518"/>
      <c r="U15" s="518"/>
      <c r="V15" s="518"/>
      <c r="W15" s="518"/>
      <c r="X15" s="518"/>
      <c r="Y15" s="518"/>
      <c r="Z15" s="518"/>
      <c r="AA15" s="518"/>
      <c r="AB15" s="518"/>
      <c r="AC15" s="518"/>
      <c r="AD15" s="553"/>
    </row>
    <row r="16" spans="1:32" s="464" customFormat="1" ht="42.75" customHeight="1">
      <c r="B16" s="474"/>
      <c r="C16" s="474"/>
      <c r="D16" s="474"/>
      <c r="E16" s="474"/>
      <c r="F16" s="474"/>
      <c r="G16" s="503" t="s">
        <v>27</v>
      </c>
      <c r="H16" s="518" t="s">
        <v>80</v>
      </c>
      <c r="I16" s="518"/>
      <c r="J16" s="518"/>
      <c r="K16" s="518"/>
      <c r="L16" s="518"/>
      <c r="M16" s="518"/>
      <c r="N16" s="518"/>
      <c r="O16" s="518"/>
      <c r="P16" s="518"/>
      <c r="Q16" s="518"/>
      <c r="R16" s="518"/>
      <c r="S16" s="518"/>
      <c r="T16" s="518"/>
      <c r="U16" s="518"/>
      <c r="V16" s="518"/>
      <c r="W16" s="518"/>
      <c r="X16" s="518"/>
      <c r="Y16" s="518"/>
      <c r="Z16" s="518"/>
      <c r="AA16" s="518"/>
      <c r="AB16" s="518"/>
      <c r="AC16" s="518"/>
      <c r="AD16" s="553"/>
    </row>
    <row r="17" spans="1:32" s="464" customFormat="1" ht="28.5" customHeight="1">
      <c r="B17" s="474"/>
      <c r="C17" s="474"/>
      <c r="D17" s="474"/>
      <c r="E17" s="474"/>
      <c r="F17" s="474"/>
      <c r="G17" s="503" t="s">
        <v>238</v>
      </c>
      <c r="H17" s="518" t="s">
        <v>110</v>
      </c>
      <c r="I17" s="518"/>
      <c r="J17" s="518"/>
      <c r="K17" s="518"/>
      <c r="L17" s="518"/>
      <c r="M17" s="518"/>
      <c r="N17" s="518"/>
      <c r="O17" s="518"/>
      <c r="P17" s="518"/>
      <c r="Q17" s="518"/>
      <c r="R17" s="518"/>
      <c r="S17" s="518"/>
      <c r="T17" s="518"/>
      <c r="U17" s="518"/>
      <c r="V17" s="518"/>
      <c r="W17" s="518"/>
      <c r="X17" s="518"/>
      <c r="Y17" s="518"/>
      <c r="Z17" s="518"/>
      <c r="AA17" s="518"/>
      <c r="AB17" s="518"/>
      <c r="AC17" s="518"/>
      <c r="AD17" s="553"/>
    </row>
    <row r="18" spans="1:32" s="464" customFormat="1" ht="28.5" customHeight="1">
      <c r="B18" s="475"/>
      <c r="C18" s="475"/>
      <c r="D18" s="475"/>
      <c r="E18" s="475"/>
      <c r="F18" s="475"/>
      <c r="G18" s="504" t="s">
        <v>255</v>
      </c>
      <c r="H18" s="519" t="s">
        <v>256</v>
      </c>
      <c r="I18" s="519"/>
      <c r="J18" s="519"/>
      <c r="K18" s="519"/>
      <c r="L18" s="519"/>
      <c r="M18" s="519"/>
      <c r="N18" s="519"/>
      <c r="O18" s="519"/>
      <c r="P18" s="519"/>
      <c r="Q18" s="519"/>
      <c r="R18" s="519"/>
      <c r="S18" s="519"/>
      <c r="T18" s="519"/>
      <c r="U18" s="519"/>
      <c r="V18" s="519"/>
      <c r="W18" s="519"/>
      <c r="X18" s="519"/>
      <c r="Y18" s="519"/>
      <c r="Z18" s="519"/>
      <c r="AA18" s="519"/>
      <c r="AB18" s="519"/>
      <c r="AC18" s="519"/>
      <c r="AD18" s="554"/>
    </row>
    <row r="19" spans="1:32" s="463" customFormat="1" ht="17.25" customHeight="1"/>
    <row r="20" spans="1:32" s="465" customFormat="1" ht="17.25" customHeight="1">
      <c r="A20" s="465" t="s">
        <v>188</v>
      </c>
    </row>
    <row r="21" spans="1:32" s="463" customFormat="1" ht="24" customHeight="1">
      <c r="A21" s="465"/>
      <c r="B21" s="476"/>
      <c r="C21" s="488"/>
      <c r="D21" s="488"/>
      <c r="E21" s="488"/>
      <c r="F21" s="488"/>
      <c r="G21" s="505"/>
      <c r="H21" s="505"/>
      <c r="I21" s="505"/>
      <c r="J21" s="505"/>
      <c r="K21" s="505"/>
      <c r="L21" s="505"/>
      <c r="M21" s="527"/>
      <c r="N21" s="527"/>
      <c r="O21" s="527"/>
      <c r="P21" s="527"/>
      <c r="Q21" s="527"/>
      <c r="R21" s="536"/>
      <c r="S21" s="544"/>
      <c r="T21" s="527"/>
      <c r="U21" s="527"/>
      <c r="V21" s="527"/>
      <c r="W21" s="527"/>
      <c r="X21" s="536"/>
      <c r="Y21" s="544"/>
      <c r="Z21" s="527"/>
      <c r="AA21" s="527"/>
      <c r="AB21" s="527"/>
      <c r="AC21" s="527"/>
      <c r="AD21" s="536"/>
      <c r="AE21" s="465"/>
      <c r="AF21" s="465"/>
    </row>
    <row r="22" spans="1:32" s="463" customFormat="1" ht="24" customHeight="1">
      <c r="A22" s="465"/>
      <c r="B22" s="477" t="s">
        <v>129</v>
      </c>
      <c r="C22" s="489"/>
      <c r="D22" s="489"/>
      <c r="E22" s="489"/>
      <c r="F22" s="489"/>
      <c r="G22" s="506"/>
      <c r="H22" s="506"/>
      <c r="I22" s="506"/>
      <c r="J22" s="506"/>
      <c r="K22" s="506"/>
      <c r="L22" s="506"/>
      <c r="M22" s="528"/>
      <c r="N22" s="528"/>
      <c r="O22" s="528"/>
      <c r="P22" s="528"/>
      <c r="Q22" s="528"/>
      <c r="R22" s="537"/>
      <c r="S22" s="545"/>
      <c r="T22" s="528"/>
      <c r="U22" s="528"/>
      <c r="V22" s="528"/>
      <c r="W22" s="528"/>
      <c r="X22" s="537"/>
      <c r="Y22" s="545"/>
      <c r="Z22" s="528"/>
      <c r="AA22" s="528"/>
      <c r="AB22" s="528"/>
      <c r="AC22" s="528"/>
      <c r="AD22" s="537"/>
      <c r="AE22" s="465"/>
      <c r="AF22" s="465"/>
    </row>
    <row r="23" spans="1:32" s="463" customFormat="1" ht="24" customHeight="1">
      <c r="A23" s="465"/>
      <c r="B23" s="478" t="s">
        <v>130</v>
      </c>
      <c r="C23" s="478"/>
      <c r="D23" s="478"/>
      <c r="E23" s="478"/>
      <c r="F23" s="478"/>
      <c r="G23" s="507"/>
      <c r="H23" s="507"/>
      <c r="I23" s="507"/>
      <c r="J23" s="507"/>
      <c r="K23" s="507"/>
      <c r="L23" s="526" t="s">
        <v>133</v>
      </c>
      <c r="M23" s="507"/>
      <c r="N23" s="507"/>
      <c r="O23" s="507"/>
      <c r="P23" s="507"/>
      <c r="Q23" s="507"/>
      <c r="R23" s="526" t="s">
        <v>133</v>
      </c>
      <c r="S23" s="513"/>
      <c r="T23" s="507"/>
      <c r="U23" s="507"/>
      <c r="V23" s="507"/>
      <c r="W23" s="507"/>
      <c r="X23" s="526" t="s">
        <v>133</v>
      </c>
      <c r="Y23" s="513"/>
      <c r="Z23" s="507"/>
      <c r="AA23" s="507"/>
      <c r="AB23" s="507"/>
      <c r="AC23" s="507"/>
      <c r="AD23" s="526" t="s">
        <v>133</v>
      </c>
      <c r="AE23" s="465"/>
      <c r="AF23" s="465"/>
    </row>
    <row r="24" spans="1:32" s="463" customFormat="1" ht="24" customHeight="1">
      <c r="A24" s="465"/>
      <c r="B24" s="479" t="s">
        <v>131</v>
      </c>
      <c r="C24" s="479"/>
      <c r="D24" s="496" t="s">
        <v>47</v>
      </c>
      <c r="E24" s="478"/>
      <c r="F24" s="478"/>
      <c r="G24" s="508"/>
      <c r="H24" s="515"/>
      <c r="I24" s="515"/>
      <c r="J24" s="515"/>
      <c r="K24" s="515"/>
      <c r="L24" s="515"/>
      <c r="M24" s="529"/>
      <c r="N24" s="529"/>
      <c r="O24" s="529"/>
      <c r="P24" s="529"/>
      <c r="Q24" s="529"/>
      <c r="R24" s="538"/>
      <c r="S24" s="546"/>
      <c r="T24" s="529"/>
      <c r="U24" s="529"/>
      <c r="V24" s="529"/>
      <c r="W24" s="529"/>
      <c r="X24" s="538"/>
      <c r="Y24" s="546"/>
      <c r="Z24" s="529"/>
      <c r="AA24" s="529"/>
      <c r="AB24" s="529"/>
      <c r="AC24" s="529"/>
      <c r="AD24" s="538"/>
      <c r="AE24" s="465"/>
      <c r="AF24" s="465"/>
    </row>
    <row r="25" spans="1:32" s="463" customFormat="1" ht="24" customHeight="1">
      <c r="A25" s="464"/>
      <c r="B25" s="479"/>
      <c r="C25" s="479"/>
      <c r="D25" s="496"/>
      <c r="E25" s="478"/>
      <c r="F25" s="478"/>
      <c r="G25" s="508"/>
      <c r="H25" s="515"/>
      <c r="I25" s="515"/>
      <c r="J25" s="515"/>
      <c r="K25" s="515"/>
      <c r="L25" s="515"/>
      <c r="M25" s="530"/>
      <c r="N25" s="530"/>
      <c r="O25" s="530"/>
      <c r="P25" s="530"/>
      <c r="Q25" s="530"/>
      <c r="R25" s="539"/>
      <c r="S25" s="547"/>
      <c r="T25" s="530"/>
      <c r="U25" s="530"/>
      <c r="V25" s="530"/>
      <c r="W25" s="530"/>
      <c r="X25" s="539"/>
      <c r="Y25" s="547"/>
      <c r="Z25" s="530"/>
      <c r="AA25" s="530"/>
      <c r="AB25" s="530"/>
      <c r="AC25" s="530"/>
      <c r="AD25" s="539"/>
      <c r="AE25" s="464"/>
      <c r="AF25" s="464"/>
    </row>
    <row r="26" spans="1:32" s="463" customFormat="1" ht="24" customHeight="1">
      <c r="A26" s="465"/>
      <c r="B26" s="479"/>
      <c r="C26" s="479"/>
      <c r="D26" s="478"/>
      <c r="E26" s="478"/>
      <c r="F26" s="478"/>
      <c r="G26" s="508"/>
      <c r="H26" s="515"/>
      <c r="I26" s="515"/>
      <c r="J26" s="515"/>
      <c r="K26" s="515"/>
      <c r="L26" s="515"/>
      <c r="M26" s="531"/>
      <c r="N26" s="531"/>
      <c r="O26" s="531"/>
      <c r="P26" s="531"/>
      <c r="Q26" s="531"/>
      <c r="R26" s="539"/>
      <c r="S26" s="547"/>
      <c r="T26" s="531"/>
      <c r="U26" s="531"/>
      <c r="V26" s="531"/>
      <c r="W26" s="531"/>
      <c r="X26" s="539"/>
      <c r="Y26" s="547"/>
      <c r="Z26" s="531"/>
      <c r="AA26" s="531"/>
      <c r="AB26" s="531"/>
      <c r="AC26" s="531"/>
      <c r="AD26" s="539"/>
      <c r="AE26" s="465"/>
      <c r="AF26" s="465"/>
    </row>
    <row r="27" spans="1:32" s="463" customFormat="1" ht="24" customHeight="1">
      <c r="A27" s="465"/>
      <c r="B27" s="479"/>
      <c r="C27" s="479"/>
      <c r="D27" s="478"/>
      <c r="E27" s="478"/>
      <c r="F27" s="478"/>
      <c r="G27" s="508"/>
      <c r="H27" s="515"/>
      <c r="I27" s="515"/>
      <c r="J27" s="515"/>
      <c r="K27" s="515"/>
      <c r="L27" s="515"/>
      <c r="M27" s="532"/>
      <c r="N27" s="532"/>
      <c r="O27" s="532"/>
      <c r="P27" s="532"/>
      <c r="Q27" s="532"/>
      <c r="R27" s="540"/>
      <c r="S27" s="548"/>
      <c r="T27" s="532"/>
      <c r="U27" s="532"/>
      <c r="V27" s="532"/>
      <c r="W27" s="532"/>
      <c r="X27" s="540"/>
      <c r="Y27" s="548"/>
      <c r="Z27" s="532"/>
      <c r="AA27" s="532"/>
      <c r="AB27" s="532"/>
      <c r="AC27" s="532"/>
      <c r="AD27" s="540"/>
      <c r="AE27" s="465"/>
      <c r="AF27" s="465"/>
    </row>
    <row r="28" spans="1:32" s="463" customFormat="1" ht="24" customHeight="1">
      <c r="A28" s="465"/>
      <c r="B28" s="480" t="s">
        <v>3</v>
      </c>
      <c r="C28" s="490"/>
      <c r="D28" s="490"/>
      <c r="E28" s="490"/>
      <c r="F28" s="490"/>
      <c r="G28" s="509"/>
      <c r="H28" s="509"/>
      <c r="I28" s="509"/>
      <c r="J28" s="509"/>
      <c r="K28" s="509"/>
      <c r="L28" s="509"/>
      <c r="M28" s="533"/>
      <c r="N28" s="533"/>
      <c r="O28" s="533"/>
      <c r="P28" s="533"/>
      <c r="Q28" s="533"/>
      <c r="R28" s="541"/>
      <c r="S28" s="549"/>
      <c r="T28" s="533"/>
      <c r="U28" s="533"/>
      <c r="V28" s="533"/>
      <c r="W28" s="533"/>
      <c r="X28" s="541"/>
      <c r="Y28" s="546"/>
      <c r="Z28" s="529"/>
      <c r="AA28" s="529"/>
      <c r="AB28" s="529"/>
      <c r="AC28" s="529"/>
      <c r="AD28" s="538"/>
      <c r="AE28" s="465"/>
      <c r="AF28" s="465"/>
    </row>
    <row r="29" spans="1:32" s="463" customFormat="1" ht="24" customHeight="1">
      <c r="A29" s="465"/>
      <c r="B29" s="481"/>
      <c r="C29" s="491"/>
      <c r="D29" s="491"/>
      <c r="E29" s="491"/>
      <c r="F29" s="491"/>
      <c r="G29" s="509"/>
      <c r="H29" s="509"/>
      <c r="I29" s="509"/>
      <c r="J29" s="509"/>
      <c r="K29" s="509"/>
      <c r="L29" s="509"/>
      <c r="M29" s="534"/>
      <c r="N29" s="534"/>
      <c r="O29" s="534"/>
      <c r="P29" s="534"/>
      <c r="Q29" s="534"/>
      <c r="R29" s="542"/>
      <c r="S29" s="550"/>
      <c r="T29" s="534"/>
      <c r="U29" s="534"/>
      <c r="V29" s="534"/>
      <c r="W29" s="534"/>
      <c r="X29" s="542"/>
      <c r="Y29" s="547"/>
      <c r="Z29" s="531"/>
      <c r="AA29" s="531"/>
      <c r="AB29" s="531"/>
      <c r="AC29" s="531"/>
      <c r="AD29" s="539"/>
      <c r="AE29" s="465"/>
      <c r="AF29" s="465"/>
    </row>
    <row r="30" spans="1:32" s="463" customFormat="1" ht="24" customHeight="1">
      <c r="A30" s="465"/>
      <c r="B30" s="481"/>
      <c r="C30" s="491"/>
      <c r="D30" s="491"/>
      <c r="E30" s="491"/>
      <c r="F30" s="491"/>
      <c r="G30" s="509"/>
      <c r="H30" s="509"/>
      <c r="I30" s="509"/>
      <c r="J30" s="509"/>
      <c r="K30" s="509"/>
      <c r="L30" s="509"/>
      <c r="M30" s="534"/>
      <c r="N30" s="534"/>
      <c r="O30" s="534"/>
      <c r="P30" s="534"/>
      <c r="Q30" s="534"/>
      <c r="R30" s="542"/>
      <c r="S30" s="550"/>
      <c r="T30" s="534"/>
      <c r="U30" s="534"/>
      <c r="V30" s="534"/>
      <c r="W30" s="534"/>
      <c r="X30" s="542"/>
      <c r="Y30" s="547"/>
      <c r="Z30" s="531"/>
      <c r="AA30" s="531"/>
      <c r="AB30" s="531"/>
      <c r="AC30" s="531"/>
      <c r="AD30" s="539"/>
      <c r="AE30" s="465"/>
      <c r="AF30" s="465"/>
    </row>
    <row r="31" spans="1:32" s="463" customFormat="1" ht="24" customHeight="1">
      <c r="A31" s="465"/>
      <c r="B31" s="481"/>
      <c r="C31" s="491"/>
      <c r="D31" s="491"/>
      <c r="E31" s="491"/>
      <c r="F31" s="491"/>
      <c r="G31" s="509"/>
      <c r="H31" s="509"/>
      <c r="I31" s="509"/>
      <c r="J31" s="509"/>
      <c r="K31" s="509"/>
      <c r="L31" s="509"/>
      <c r="M31" s="534"/>
      <c r="N31" s="534"/>
      <c r="O31" s="534"/>
      <c r="P31" s="534"/>
      <c r="Q31" s="534"/>
      <c r="R31" s="542"/>
      <c r="S31" s="550"/>
      <c r="T31" s="534"/>
      <c r="U31" s="534"/>
      <c r="V31" s="534"/>
      <c r="W31" s="534"/>
      <c r="X31" s="542"/>
      <c r="Y31" s="547"/>
      <c r="Z31" s="531"/>
      <c r="AA31" s="531"/>
      <c r="AB31" s="531"/>
      <c r="AC31" s="531"/>
      <c r="AD31" s="539"/>
      <c r="AE31" s="465"/>
      <c r="AF31" s="465"/>
    </row>
    <row r="32" spans="1:32" s="463" customFormat="1" ht="24.75" customHeight="1">
      <c r="A32" s="465"/>
      <c r="B32" s="482"/>
      <c r="C32" s="492"/>
      <c r="D32" s="492"/>
      <c r="E32" s="492"/>
      <c r="F32" s="492"/>
      <c r="G32" s="509"/>
      <c r="H32" s="509"/>
      <c r="I32" s="509"/>
      <c r="J32" s="509"/>
      <c r="K32" s="509"/>
      <c r="L32" s="509"/>
      <c r="M32" s="535"/>
      <c r="N32" s="535"/>
      <c r="O32" s="535"/>
      <c r="P32" s="535"/>
      <c r="Q32" s="535"/>
      <c r="R32" s="543"/>
      <c r="S32" s="551"/>
      <c r="T32" s="535"/>
      <c r="U32" s="535"/>
      <c r="V32" s="535"/>
      <c r="W32" s="535"/>
      <c r="X32" s="543"/>
      <c r="Y32" s="548"/>
      <c r="Z32" s="532"/>
      <c r="AA32" s="532"/>
      <c r="AB32" s="532"/>
      <c r="AC32" s="532"/>
      <c r="AD32" s="540"/>
      <c r="AE32" s="465"/>
      <c r="AF32" s="465"/>
    </row>
    <row r="33" spans="1:32" s="466" customFormat="1" ht="24" customHeight="1">
      <c r="A33" s="470"/>
      <c r="B33" s="483" t="s">
        <v>352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70"/>
      <c r="AF33" s="470"/>
    </row>
    <row r="34" spans="1:32" ht="17.25" customHeight="1">
      <c r="A34" s="49" t="s">
        <v>243</v>
      </c>
      <c r="B34" s="49"/>
      <c r="C34" s="49"/>
      <c r="D34" s="49"/>
      <c r="E34" s="49"/>
    </row>
    <row r="35" spans="1:32" s="460" customFormat="1" ht="17.25" customHeight="1">
      <c r="A35" s="467" t="s">
        <v>113</v>
      </c>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558"/>
    </row>
    <row r="36" spans="1:32" s="462" customFormat="1" ht="17.25" customHeight="1">
      <c r="F36" s="501"/>
      <c r="G36" s="501"/>
      <c r="H36" s="501"/>
      <c r="I36" s="501"/>
      <c r="J36" s="525"/>
      <c r="K36" s="525"/>
      <c r="L36" s="525"/>
      <c r="M36" s="525"/>
      <c r="N36" s="525"/>
      <c r="O36" s="525"/>
      <c r="P36" s="525"/>
      <c r="Q36" s="525"/>
      <c r="R36" s="525"/>
      <c r="S36" s="525"/>
      <c r="T36" s="525"/>
      <c r="U36" s="525"/>
      <c r="V36" s="525"/>
      <c r="W36" s="525"/>
      <c r="X36" s="525"/>
      <c r="Y36" s="525"/>
      <c r="Z36" s="525"/>
      <c r="AA36" s="525"/>
      <c r="AB36" s="525"/>
      <c r="AC36" s="525"/>
      <c r="AD36" s="525"/>
      <c r="AE36" s="525"/>
    </row>
    <row r="37" spans="1:32" s="463" customFormat="1" ht="17.25" customHeight="1">
      <c r="A37" s="464" t="s">
        <v>36</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32" s="463" customFormat="1" ht="17.25" customHeight="1">
      <c r="A38" s="464" t="s">
        <v>189</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559"/>
    </row>
    <row r="39" spans="1:32" s="463" customFormat="1" ht="24" customHeight="1">
      <c r="B39" s="472" t="s">
        <v>123</v>
      </c>
      <c r="C39" s="472"/>
      <c r="D39" s="472"/>
      <c r="E39" s="472"/>
      <c r="F39" s="472"/>
      <c r="G39" s="472" t="s">
        <v>127</v>
      </c>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row>
    <row r="40" spans="1:32" s="464" customFormat="1" ht="27.75" customHeight="1">
      <c r="B40" s="473"/>
      <c r="C40" s="473"/>
      <c r="D40" s="473"/>
      <c r="E40" s="473"/>
      <c r="F40" s="473"/>
      <c r="G40" s="510" t="s">
        <v>244</v>
      </c>
      <c r="H40" s="520" t="s">
        <v>257</v>
      </c>
      <c r="I40" s="520"/>
      <c r="J40" s="520"/>
      <c r="K40" s="520"/>
      <c r="L40" s="520"/>
      <c r="M40" s="520"/>
      <c r="N40" s="520"/>
      <c r="O40" s="520"/>
      <c r="P40" s="520"/>
      <c r="Q40" s="520"/>
      <c r="R40" s="520"/>
      <c r="S40" s="520"/>
      <c r="T40" s="520"/>
      <c r="U40" s="520"/>
      <c r="V40" s="520"/>
      <c r="W40" s="520"/>
      <c r="X40" s="520"/>
      <c r="Y40" s="520"/>
      <c r="Z40" s="520"/>
      <c r="AA40" s="520"/>
      <c r="AB40" s="520"/>
      <c r="AC40" s="520"/>
      <c r="AD40" s="555"/>
    </row>
    <row r="41" spans="1:32" s="464" customFormat="1" ht="27.75" customHeight="1">
      <c r="B41" s="474"/>
      <c r="C41" s="474"/>
      <c r="D41" s="474"/>
      <c r="E41" s="474"/>
      <c r="F41" s="474"/>
      <c r="G41" s="511" t="s">
        <v>245</v>
      </c>
      <c r="H41" s="521" t="s">
        <v>259</v>
      </c>
      <c r="I41" s="521"/>
      <c r="J41" s="521"/>
      <c r="K41" s="521"/>
      <c r="L41" s="521"/>
      <c r="M41" s="521"/>
      <c r="N41" s="521"/>
      <c r="O41" s="521"/>
      <c r="P41" s="521"/>
      <c r="Q41" s="521"/>
      <c r="R41" s="521"/>
      <c r="S41" s="521"/>
      <c r="T41" s="521"/>
      <c r="U41" s="521"/>
      <c r="V41" s="521"/>
      <c r="W41" s="521"/>
      <c r="X41" s="521"/>
      <c r="Y41" s="521"/>
      <c r="Z41" s="521"/>
      <c r="AA41" s="521"/>
      <c r="AB41" s="521"/>
      <c r="AC41" s="521"/>
      <c r="AD41" s="556"/>
    </row>
    <row r="42" spans="1:32" s="464" customFormat="1" ht="27.75" customHeight="1">
      <c r="B42" s="474"/>
      <c r="C42" s="474"/>
      <c r="D42" s="474"/>
      <c r="E42" s="474"/>
      <c r="F42" s="474"/>
      <c r="G42" s="511" t="s">
        <v>71</v>
      </c>
      <c r="H42" s="521" t="s">
        <v>261</v>
      </c>
      <c r="I42" s="521"/>
      <c r="J42" s="521"/>
      <c r="K42" s="521"/>
      <c r="L42" s="521"/>
      <c r="M42" s="521"/>
      <c r="N42" s="521"/>
      <c r="O42" s="521"/>
      <c r="P42" s="521"/>
      <c r="Q42" s="521"/>
      <c r="R42" s="521"/>
      <c r="S42" s="521"/>
      <c r="T42" s="521"/>
      <c r="U42" s="521"/>
      <c r="V42" s="521"/>
      <c r="W42" s="521"/>
      <c r="X42" s="521"/>
      <c r="Y42" s="521"/>
      <c r="Z42" s="521"/>
      <c r="AA42" s="521"/>
      <c r="AB42" s="521"/>
      <c r="AC42" s="521"/>
      <c r="AD42" s="556"/>
    </row>
    <row r="43" spans="1:32" s="464" customFormat="1" ht="27.75" customHeight="1">
      <c r="B43" s="474"/>
      <c r="C43" s="474"/>
      <c r="D43" s="474"/>
      <c r="E43" s="474"/>
      <c r="F43" s="474"/>
      <c r="G43" s="511" t="s">
        <v>63</v>
      </c>
      <c r="H43" s="521" t="s">
        <v>262</v>
      </c>
      <c r="I43" s="521"/>
      <c r="J43" s="521"/>
      <c r="K43" s="521"/>
      <c r="L43" s="521"/>
      <c r="M43" s="521"/>
      <c r="N43" s="521"/>
      <c r="O43" s="521"/>
      <c r="P43" s="521"/>
      <c r="Q43" s="521"/>
      <c r="R43" s="521"/>
      <c r="S43" s="521"/>
      <c r="T43" s="521"/>
      <c r="U43" s="521"/>
      <c r="V43" s="521"/>
      <c r="W43" s="521"/>
      <c r="X43" s="521"/>
      <c r="Y43" s="521"/>
      <c r="Z43" s="521"/>
      <c r="AA43" s="521"/>
      <c r="AB43" s="521"/>
      <c r="AC43" s="521"/>
      <c r="AD43" s="556"/>
    </row>
    <row r="44" spans="1:32" s="464" customFormat="1" ht="27.75" customHeight="1">
      <c r="B44" s="474"/>
      <c r="C44" s="474"/>
      <c r="D44" s="474"/>
      <c r="E44" s="474"/>
      <c r="F44" s="474"/>
      <c r="G44" s="511" t="s">
        <v>149</v>
      </c>
      <c r="H44" s="521" t="s">
        <v>229</v>
      </c>
      <c r="I44" s="521"/>
      <c r="J44" s="521"/>
      <c r="K44" s="521"/>
      <c r="L44" s="521"/>
      <c r="M44" s="521"/>
      <c r="N44" s="521"/>
      <c r="O44" s="521"/>
      <c r="P44" s="521"/>
      <c r="Q44" s="521"/>
      <c r="R44" s="521"/>
      <c r="S44" s="521"/>
      <c r="T44" s="521"/>
      <c r="U44" s="521"/>
      <c r="V44" s="521"/>
      <c r="W44" s="521"/>
      <c r="X44" s="521"/>
      <c r="Y44" s="521"/>
      <c r="Z44" s="521"/>
      <c r="AA44" s="521"/>
      <c r="AB44" s="521"/>
      <c r="AC44" s="521"/>
      <c r="AD44" s="556"/>
    </row>
    <row r="45" spans="1:32" s="464" customFormat="1" ht="27.75" customHeight="1">
      <c r="B45" s="474"/>
      <c r="C45" s="474"/>
      <c r="D45" s="474"/>
      <c r="E45" s="474"/>
      <c r="F45" s="474"/>
      <c r="G45" s="511" t="s">
        <v>253</v>
      </c>
      <c r="H45" s="521" t="s">
        <v>263</v>
      </c>
      <c r="I45" s="521"/>
      <c r="J45" s="521"/>
      <c r="K45" s="521"/>
      <c r="L45" s="521"/>
      <c r="M45" s="521"/>
      <c r="N45" s="521"/>
      <c r="O45" s="521"/>
      <c r="P45" s="521"/>
      <c r="Q45" s="521"/>
      <c r="R45" s="521"/>
      <c r="S45" s="521"/>
      <c r="T45" s="521"/>
      <c r="U45" s="521"/>
      <c r="V45" s="521"/>
      <c r="W45" s="521"/>
      <c r="X45" s="521"/>
      <c r="Y45" s="521"/>
      <c r="Z45" s="521"/>
      <c r="AA45" s="521"/>
      <c r="AB45" s="521"/>
      <c r="AC45" s="521"/>
      <c r="AD45" s="556"/>
    </row>
    <row r="46" spans="1:32" s="464" customFormat="1" ht="27.75" customHeight="1">
      <c r="B46" s="474"/>
      <c r="C46" s="474"/>
      <c r="D46" s="474"/>
      <c r="E46" s="474"/>
      <c r="F46" s="474"/>
      <c r="G46" s="511" t="s">
        <v>227</v>
      </c>
      <c r="H46" s="521" t="s">
        <v>194</v>
      </c>
      <c r="I46" s="521"/>
      <c r="J46" s="521"/>
      <c r="K46" s="521"/>
      <c r="L46" s="521"/>
      <c r="M46" s="521"/>
      <c r="N46" s="521"/>
      <c r="O46" s="521"/>
      <c r="P46" s="521"/>
      <c r="Q46" s="521"/>
      <c r="R46" s="521"/>
      <c r="S46" s="521"/>
      <c r="T46" s="521"/>
      <c r="U46" s="521"/>
      <c r="V46" s="521"/>
      <c r="W46" s="521"/>
      <c r="X46" s="521"/>
      <c r="Y46" s="521"/>
      <c r="Z46" s="521"/>
      <c r="AA46" s="521"/>
      <c r="AB46" s="521"/>
      <c r="AC46" s="521"/>
      <c r="AD46" s="556"/>
    </row>
    <row r="47" spans="1:32" s="464" customFormat="1" ht="27.75" customHeight="1">
      <c r="B47" s="474"/>
      <c r="C47" s="474"/>
      <c r="D47" s="474"/>
      <c r="E47" s="474"/>
      <c r="F47" s="474"/>
      <c r="G47" s="511" t="s">
        <v>27</v>
      </c>
      <c r="H47" s="521" t="s">
        <v>265</v>
      </c>
      <c r="I47" s="521"/>
      <c r="J47" s="521"/>
      <c r="K47" s="521"/>
      <c r="L47" s="521"/>
      <c r="M47" s="521"/>
      <c r="N47" s="521"/>
      <c r="O47" s="521"/>
      <c r="P47" s="521"/>
      <c r="Q47" s="521"/>
      <c r="R47" s="521"/>
      <c r="S47" s="521"/>
      <c r="T47" s="521"/>
      <c r="U47" s="521"/>
      <c r="V47" s="521"/>
      <c r="W47" s="521"/>
      <c r="X47" s="521"/>
      <c r="Y47" s="521"/>
      <c r="Z47" s="521"/>
      <c r="AA47" s="521"/>
      <c r="AB47" s="521"/>
      <c r="AC47" s="521"/>
      <c r="AD47" s="556"/>
    </row>
    <row r="48" spans="1:32" s="464" customFormat="1" ht="27.75" customHeight="1">
      <c r="B48" s="474"/>
      <c r="C48" s="474"/>
      <c r="D48" s="474"/>
      <c r="E48" s="474"/>
      <c r="F48" s="474"/>
      <c r="G48" s="511" t="s">
        <v>238</v>
      </c>
      <c r="H48" s="521" t="s">
        <v>118</v>
      </c>
      <c r="I48" s="521"/>
      <c r="J48" s="521"/>
      <c r="K48" s="521"/>
      <c r="L48" s="521"/>
      <c r="M48" s="521"/>
      <c r="N48" s="521"/>
      <c r="O48" s="521"/>
      <c r="P48" s="521"/>
      <c r="Q48" s="521"/>
      <c r="R48" s="521"/>
      <c r="S48" s="521"/>
      <c r="T48" s="521"/>
      <c r="U48" s="521"/>
      <c r="V48" s="521"/>
      <c r="W48" s="521"/>
      <c r="X48" s="521"/>
      <c r="Y48" s="521"/>
      <c r="Z48" s="521"/>
      <c r="AA48" s="521"/>
      <c r="AB48" s="521"/>
      <c r="AC48" s="521"/>
      <c r="AD48" s="556"/>
    </row>
    <row r="49" spans="1:32" s="464" customFormat="1" ht="27.75" customHeight="1">
      <c r="B49" s="475"/>
      <c r="C49" s="475"/>
      <c r="D49" s="475"/>
      <c r="E49" s="475"/>
      <c r="F49" s="475"/>
      <c r="G49" s="512" t="s">
        <v>255</v>
      </c>
      <c r="H49" s="522" t="s">
        <v>225</v>
      </c>
      <c r="I49" s="522"/>
      <c r="J49" s="522"/>
      <c r="K49" s="522"/>
      <c r="L49" s="522"/>
      <c r="M49" s="522"/>
      <c r="N49" s="522"/>
      <c r="O49" s="522"/>
      <c r="P49" s="522"/>
      <c r="Q49" s="522"/>
      <c r="R49" s="522"/>
      <c r="S49" s="522"/>
      <c r="T49" s="522"/>
      <c r="U49" s="522"/>
      <c r="V49" s="522"/>
      <c r="W49" s="522"/>
      <c r="X49" s="522"/>
      <c r="Y49" s="522"/>
      <c r="Z49" s="522"/>
      <c r="AA49" s="522"/>
      <c r="AB49" s="522"/>
      <c r="AC49" s="522"/>
      <c r="AD49" s="557"/>
    </row>
    <row r="50" spans="1:32" s="463" customFormat="1" ht="17.25" customHeight="1"/>
    <row r="51" spans="1:32" s="465" customFormat="1" ht="17.25" customHeight="1">
      <c r="A51" s="465" t="s">
        <v>188</v>
      </c>
    </row>
    <row r="52" spans="1:32" s="463" customFormat="1" ht="24" customHeight="1">
      <c r="A52" s="465"/>
      <c r="B52" s="476"/>
      <c r="C52" s="488"/>
      <c r="D52" s="488"/>
      <c r="E52" s="488"/>
      <c r="F52" s="488"/>
      <c r="G52" s="505"/>
      <c r="H52" s="505"/>
      <c r="I52" s="505"/>
      <c r="J52" s="505"/>
      <c r="K52" s="505"/>
      <c r="L52" s="505"/>
      <c r="M52" s="527"/>
      <c r="N52" s="527"/>
      <c r="O52" s="527"/>
      <c r="P52" s="527"/>
      <c r="Q52" s="527"/>
      <c r="R52" s="536"/>
      <c r="S52" s="544"/>
      <c r="T52" s="527"/>
      <c r="U52" s="527"/>
      <c r="V52" s="527"/>
      <c r="W52" s="527"/>
      <c r="X52" s="536"/>
      <c r="Y52" s="544"/>
      <c r="Z52" s="527"/>
      <c r="AA52" s="527"/>
      <c r="AB52" s="527"/>
      <c r="AC52" s="527"/>
      <c r="AD52" s="536"/>
      <c r="AE52" s="465"/>
      <c r="AF52" s="465"/>
    </row>
    <row r="53" spans="1:32" s="463" customFormat="1" ht="24" customHeight="1">
      <c r="A53" s="465"/>
      <c r="B53" s="477" t="s">
        <v>129</v>
      </c>
      <c r="C53" s="489"/>
      <c r="D53" s="489"/>
      <c r="E53" s="489"/>
      <c r="F53" s="489"/>
      <c r="G53" s="506"/>
      <c r="H53" s="506"/>
      <c r="I53" s="506"/>
      <c r="J53" s="506"/>
      <c r="K53" s="506"/>
      <c r="L53" s="506"/>
      <c r="M53" s="528"/>
      <c r="N53" s="528"/>
      <c r="O53" s="528"/>
      <c r="P53" s="528"/>
      <c r="Q53" s="528"/>
      <c r="R53" s="537"/>
      <c r="S53" s="545"/>
      <c r="T53" s="528"/>
      <c r="U53" s="528"/>
      <c r="V53" s="528"/>
      <c r="W53" s="528"/>
      <c r="X53" s="537"/>
      <c r="Y53" s="545"/>
      <c r="Z53" s="528"/>
      <c r="AA53" s="528"/>
      <c r="AB53" s="528"/>
      <c r="AC53" s="528"/>
      <c r="AD53" s="537"/>
      <c r="AE53" s="465"/>
      <c r="AF53" s="465"/>
    </row>
    <row r="54" spans="1:32" s="463" customFormat="1" ht="24" customHeight="1">
      <c r="A54" s="465"/>
      <c r="B54" s="477" t="s">
        <v>130</v>
      </c>
      <c r="C54" s="489"/>
      <c r="D54" s="489"/>
      <c r="E54" s="489"/>
      <c r="F54" s="489"/>
      <c r="G54" s="513"/>
      <c r="H54" s="507"/>
      <c r="I54" s="507"/>
      <c r="J54" s="507"/>
      <c r="K54" s="507"/>
      <c r="L54" s="526" t="s">
        <v>133</v>
      </c>
      <c r="M54" s="507"/>
      <c r="N54" s="507"/>
      <c r="O54" s="507"/>
      <c r="P54" s="507"/>
      <c r="Q54" s="507"/>
      <c r="R54" s="526" t="s">
        <v>133</v>
      </c>
      <c r="S54" s="513"/>
      <c r="T54" s="507"/>
      <c r="U54" s="507"/>
      <c r="V54" s="507"/>
      <c r="W54" s="507"/>
      <c r="X54" s="526" t="s">
        <v>133</v>
      </c>
      <c r="Y54" s="513"/>
      <c r="Z54" s="507"/>
      <c r="AA54" s="507"/>
      <c r="AB54" s="507"/>
      <c r="AC54" s="507"/>
      <c r="AD54" s="526" t="s">
        <v>133</v>
      </c>
      <c r="AE54" s="465"/>
      <c r="AF54" s="465"/>
    </row>
    <row r="55" spans="1:32" s="463" customFormat="1" ht="24" customHeight="1">
      <c r="A55" s="465"/>
      <c r="B55" s="484" t="s">
        <v>131</v>
      </c>
      <c r="C55" s="493"/>
      <c r="D55" s="497" t="s">
        <v>47</v>
      </c>
      <c r="E55" s="490"/>
      <c r="F55" s="490"/>
      <c r="G55" s="514"/>
      <c r="H55" s="523"/>
      <c r="I55" s="523"/>
      <c r="J55" s="523"/>
      <c r="K55" s="523"/>
      <c r="L55" s="508"/>
      <c r="M55" s="529"/>
      <c r="N55" s="529"/>
      <c r="O55" s="529"/>
      <c r="P55" s="529"/>
      <c r="Q55" s="529"/>
      <c r="R55" s="538"/>
      <c r="S55" s="546"/>
      <c r="T55" s="529"/>
      <c r="U55" s="529"/>
      <c r="V55" s="529"/>
      <c r="W55" s="529"/>
      <c r="X55" s="538"/>
      <c r="Y55" s="546"/>
      <c r="Z55" s="529"/>
      <c r="AA55" s="529"/>
      <c r="AB55" s="529"/>
      <c r="AC55" s="529"/>
      <c r="AD55" s="538"/>
      <c r="AE55" s="465"/>
      <c r="AF55" s="465"/>
    </row>
    <row r="56" spans="1:32" s="463" customFormat="1" ht="24" customHeight="1">
      <c r="A56" s="465"/>
      <c r="B56" s="485"/>
      <c r="C56" s="494"/>
      <c r="D56" s="481"/>
      <c r="E56" s="491"/>
      <c r="F56" s="491"/>
      <c r="G56" s="514"/>
      <c r="H56" s="523"/>
      <c r="I56" s="523"/>
      <c r="J56" s="523"/>
      <c r="K56" s="523"/>
      <c r="L56" s="508"/>
      <c r="M56" s="531"/>
      <c r="N56" s="531"/>
      <c r="O56" s="531"/>
      <c r="P56" s="531"/>
      <c r="Q56" s="531"/>
      <c r="R56" s="539"/>
      <c r="S56" s="547"/>
      <c r="T56" s="531"/>
      <c r="U56" s="531"/>
      <c r="V56" s="531"/>
      <c r="W56" s="531"/>
      <c r="X56" s="539"/>
      <c r="Y56" s="547"/>
      <c r="Z56" s="531"/>
      <c r="AA56" s="531"/>
      <c r="AB56" s="531"/>
      <c r="AC56" s="531"/>
      <c r="AD56" s="539"/>
      <c r="AE56" s="465"/>
      <c r="AF56" s="465"/>
    </row>
    <row r="57" spans="1:32" s="463" customFormat="1" ht="24" customHeight="1">
      <c r="A57" s="465"/>
      <c r="B57" s="485"/>
      <c r="C57" s="494"/>
      <c r="D57" s="481"/>
      <c r="E57" s="491"/>
      <c r="F57" s="491"/>
      <c r="G57" s="514"/>
      <c r="H57" s="523"/>
      <c r="I57" s="523"/>
      <c r="J57" s="523"/>
      <c r="K57" s="523"/>
      <c r="L57" s="508"/>
      <c r="M57" s="531"/>
      <c r="N57" s="531"/>
      <c r="O57" s="531"/>
      <c r="P57" s="531"/>
      <c r="Q57" s="531"/>
      <c r="R57" s="539"/>
      <c r="S57" s="547"/>
      <c r="T57" s="531"/>
      <c r="U57" s="531"/>
      <c r="V57" s="531"/>
      <c r="W57" s="531"/>
      <c r="X57" s="539"/>
      <c r="Y57" s="547"/>
      <c r="Z57" s="531"/>
      <c r="AA57" s="531"/>
      <c r="AB57" s="531"/>
      <c r="AC57" s="531"/>
      <c r="AD57" s="539"/>
      <c r="AE57" s="465"/>
      <c r="AF57" s="465"/>
    </row>
    <row r="58" spans="1:32" s="463" customFormat="1" ht="24" customHeight="1">
      <c r="A58" s="465"/>
      <c r="B58" s="485"/>
      <c r="C58" s="494"/>
      <c r="D58" s="482"/>
      <c r="E58" s="492"/>
      <c r="F58" s="492"/>
      <c r="G58" s="514"/>
      <c r="H58" s="523"/>
      <c r="I58" s="523"/>
      <c r="J58" s="523"/>
      <c r="K58" s="523"/>
      <c r="L58" s="508"/>
      <c r="M58" s="532"/>
      <c r="N58" s="532"/>
      <c r="O58" s="532"/>
      <c r="P58" s="532"/>
      <c r="Q58" s="532"/>
      <c r="R58" s="540"/>
      <c r="S58" s="548"/>
      <c r="T58" s="532"/>
      <c r="U58" s="532"/>
      <c r="V58" s="532"/>
      <c r="W58" s="532"/>
      <c r="X58" s="540"/>
      <c r="Y58" s="548"/>
      <c r="Z58" s="532"/>
      <c r="AA58" s="532"/>
      <c r="AB58" s="532"/>
      <c r="AC58" s="532"/>
      <c r="AD58" s="540"/>
      <c r="AE58" s="465"/>
      <c r="AF58" s="465"/>
    </row>
    <row r="59" spans="1:32" s="463" customFormat="1" ht="24" customHeight="1">
      <c r="A59" s="465"/>
      <c r="B59" s="486"/>
      <c r="C59" s="495"/>
      <c r="D59" s="498" t="s">
        <v>44</v>
      </c>
      <c r="E59" s="499"/>
      <c r="F59" s="499"/>
      <c r="G59" s="513"/>
      <c r="H59" s="507"/>
      <c r="I59" s="507"/>
      <c r="J59" s="507"/>
      <c r="K59" s="507"/>
      <c r="L59" s="526" t="s">
        <v>135</v>
      </c>
      <c r="M59" s="507"/>
      <c r="N59" s="507"/>
      <c r="O59" s="507"/>
      <c r="P59" s="507"/>
      <c r="Q59" s="507"/>
      <c r="R59" s="526" t="s">
        <v>135</v>
      </c>
      <c r="S59" s="513"/>
      <c r="T59" s="507"/>
      <c r="U59" s="507"/>
      <c r="V59" s="507"/>
      <c r="W59" s="507"/>
      <c r="X59" s="526" t="s">
        <v>135</v>
      </c>
      <c r="Y59" s="513"/>
      <c r="Z59" s="507"/>
      <c r="AA59" s="507"/>
      <c r="AB59" s="507"/>
      <c r="AC59" s="507"/>
      <c r="AD59" s="526" t="s">
        <v>135</v>
      </c>
      <c r="AE59" s="465"/>
      <c r="AF59" s="465"/>
    </row>
    <row r="60" spans="1:32" s="463" customFormat="1" ht="24" customHeight="1">
      <c r="A60" s="465"/>
      <c r="B60" s="480" t="s">
        <v>3</v>
      </c>
      <c r="C60" s="490"/>
      <c r="D60" s="490"/>
      <c r="E60" s="490"/>
      <c r="F60" s="490"/>
      <c r="G60" s="515"/>
      <c r="H60" s="515"/>
      <c r="I60" s="515"/>
      <c r="J60" s="515"/>
      <c r="K60" s="515"/>
      <c r="L60" s="515"/>
      <c r="M60" s="529"/>
      <c r="N60" s="529"/>
      <c r="O60" s="529"/>
      <c r="P60" s="529"/>
      <c r="Q60" s="529"/>
      <c r="R60" s="538"/>
      <c r="S60" s="546"/>
      <c r="T60" s="529"/>
      <c r="U60" s="529"/>
      <c r="V60" s="529"/>
      <c r="W60" s="529"/>
      <c r="X60" s="538"/>
      <c r="Y60" s="546"/>
      <c r="Z60" s="529"/>
      <c r="AA60" s="529"/>
      <c r="AB60" s="529"/>
      <c r="AC60" s="529"/>
      <c r="AD60" s="538"/>
      <c r="AE60" s="465"/>
      <c r="AF60" s="465"/>
    </row>
    <row r="61" spans="1:32" s="463" customFormat="1" ht="24" customHeight="1">
      <c r="A61" s="465"/>
      <c r="B61" s="481"/>
      <c r="C61" s="491"/>
      <c r="D61" s="491"/>
      <c r="E61" s="491"/>
      <c r="F61" s="491"/>
      <c r="G61" s="515"/>
      <c r="H61" s="515"/>
      <c r="I61" s="515"/>
      <c r="J61" s="515"/>
      <c r="K61" s="515"/>
      <c r="L61" s="515"/>
      <c r="M61" s="531"/>
      <c r="N61" s="531"/>
      <c r="O61" s="531"/>
      <c r="P61" s="531"/>
      <c r="Q61" s="531"/>
      <c r="R61" s="539"/>
      <c r="S61" s="547"/>
      <c r="T61" s="531"/>
      <c r="U61" s="531"/>
      <c r="V61" s="531"/>
      <c r="W61" s="531"/>
      <c r="X61" s="539"/>
      <c r="Y61" s="547"/>
      <c r="Z61" s="531"/>
      <c r="AA61" s="531"/>
      <c r="AB61" s="531"/>
      <c r="AC61" s="531"/>
      <c r="AD61" s="539"/>
      <c r="AE61" s="465"/>
      <c r="AF61" s="465"/>
    </row>
    <row r="62" spans="1:32" s="463" customFormat="1" ht="24" customHeight="1">
      <c r="A62" s="465"/>
      <c r="B62" s="481"/>
      <c r="C62" s="491"/>
      <c r="D62" s="491"/>
      <c r="E62" s="491"/>
      <c r="F62" s="491"/>
      <c r="G62" s="515"/>
      <c r="H62" s="515"/>
      <c r="I62" s="515"/>
      <c r="J62" s="515"/>
      <c r="K62" s="515"/>
      <c r="L62" s="515"/>
      <c r="M62" s="531"/>
      <c r="N62" s="531"/>
      <c r="O62" s="531"/>
      <c r="P62" s="531"/>
      <c r="Q62" s="531"/>
      <c r="R62" s="539"/>
      <c r="S62" s="547"/>
      <c r="T62" s="531"/>
      <c r="U62" s="531"/>
      <c r="V62" s="531"/>
      <c r="W62" s="531"/>
      <c r="X62" s="539"/>
      <c r="Y62" s="547"/>
      <c r="Z62" s="531"/>
      <c r="AA62" s="531"/>
      <c r="AB62" s="531"/>
      <c r="AC62" s="531"/>
      <c r="AD62" s="539"/>
      <c r="AE62" s="465"/>
      <c r="AF62" s="465"/>
    </row>
    <row r="63" spans="1:32" s="463" customFormat="1" ht="24" customHeight="1">
      <c r="A63" s="465"/>
      <c r="B63" s="481"/>
      <c r="C63" s="491"/>
      <c r="D63" s="491"/>
      <c r="E63" s="491"/>
      <c r="F63" s="491"/>
      <c r="G63" s="515"/>
      <c r="H63" s="515"/>
      <c r="I63" s="515"/>
      <c r="J63" s="515"/>
      <c r="K63" s="515"/>
      <c r="L63" s="515"/>
      <c r="M63" s="531"/>
      <c r="N63" s="531"/>
      <c r="O63" s="531"/>
      <c r="P63" s="531"/>
      <c r="Q63" s="531"/>
      <c r="R63" s="539"/>
      <c r="S63" s="547"/>
      <c r="T63" s="531"/>
      <c r="U63" s="531"/>
      <c r="V63" s="531"/>
      <c r="W63" s="531"/>
      <c r="X63" s="539"/>
      <c r="Y63" s="547"/>
      <c r="Z63" s="531"/>
      <c r="AA63" s="531"/>
      <c r="AB63" s="531"/>
      <c r="AC63" s="531"/>
      <c r="AD63" s="539"/>
      <c r="AE63" s="465"/>
      <c r="AF63" s="465"/>
    </row>
    <row r="64" spans="1:32" s="463" customFormat="1" ht="24" customHeight="1">
      <c r="A64" s="465"/>
      <c r="B64" s="482"/>
      <c r="C64" s="492"/>
      <c r="D64" s="492"/>
      <c r="E64" s="492"/>
      <c r="F64" s="492"/>
      <c r="G64" s="515"/>
      <c r="H64" s="515"/>
      <c r="I64" s="515"/>
      <c r="J64" s="515"/>
      <c r="K64" s="515"/>
      <c r="L64" s="515"/>
      <c r="M64" s="532"/>
      <c r="N64" s="532"/>
      <c r="O64" s="532"/>
      <c r="P64" s="532"/>
      <c r="Q64" s="532"/>
      <c r="R64" s="540"/>
      <c r="S64" s="548"/>
      <c r="T64" s="532"/>
      <c r="U64" s="532"/>
      <c r="V64" s="532"/>
      <c r="W64" s="532"/>
      <c r="X64" s="540"/>
      <c r="Y64" s="548"/>
      <c r="Z64" s="532"/>
      <c r="AA64" s="532"/>
      <c r="AB64" s="532"/>
      <c r="AC64" s="532"/>
      <c r="AD64" s="540"/>
      <c r="AE64" s="465"/>
      <c r="AF64" s="465"/>
    </row>
    <row r="65" spans="1:32" s="463" customFormat="1" ht="17.25" customHeight="1">
      <c r="A65" s="465"/>
      <c r="B65" s="487" t="s">
        <v>352</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65"/>
      <c r="AF65" s="465"/>
    </row>
    <row r="66" spans="1:32" s="463" customFormat="1"/>
    <row r="67" spans="1:32" s="463" customFormat="1"/>
    <row r="68" spans="1:32" s="463" customFormat="1"/>
    <row r="69" spans="1:32" s="463" customFormat="1"/>
    <row r="70" spans="1:32" s="463" customFormat="1"/>
    <row r="71" spans="1:32" s="463" customFormat="1"/>
    <row r="72" spans="1:32" s="463" customFormat="1"/>
    <row r="73" spans="1:32" s="463" customFormat="1"/>
    <row r="74" spans="1:32" s="463" customFormat="1"/>
    <row r="75" spans="1:32" s="463" customFormat="1"/>
    <row r="76" spans="1:32" s="463" customFormat="1"/>
    <row r="77" spans="1:32" s="463" customFormat="1"/>
    <row r="78" spans="1:32" s="463" customFormat="1"/>
    <row r="79" spans="1:32" s="463" customFormat="1"/>
    <row r="80" spans="1:32" s="463" customFormat="1"/>
    <row r="81" spans="1:32" s="463" customFormat="1"/>
    <row r="82" spans="1:32" s="463" customFormat="1"/>
    <row r="83" spans="1:32" s="463" customFormat="1" ht="17.25" customHeight="1"/>
    <row r="84" spans="1:32" s="463" customFormat="1" ht="23.25" customHeight="1"/>
    <row r="85" spans="1:32" s="463" customFormat="1" ht="23.25" customHeight="1"/>
    <row r="86" spans="1:32" s="463" customFormat="1" ht="23.25" customHeight="1"/>
    <row r="87" spans="1:32" s="463" customFormat="1" ht="23.25" customHeight="1"/>
    <row r="88" spans="1:32" s="465" customFormat="1" ht="16.5" customHeight="1">
      <c r="A88" s="471"/>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row>
    <row r="89" spans="1:32" s="465" customFormat="1">
      <c r="A89" s="471"/>
      <c r="B89" s="471"/>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row>
    <row r="90" spans="1:32" s="463" customFormat="1"/>
    <row r="91" spans="1:32" s="463" customFormat="1"/>
    <row r="92" spans="1:32" s="463" customFormat="1"/>
    <row r="93" spans="1:32" s="463" customFormat="1"/>
    <row r="94" spans="1:32" s="463" customFormat="1"/>
    <row r="95" spans="1:32" s="463" customFormat="1"/>
    <row r="96" spans="1:32" s="463" customFormat="1"/>
    <row r="97" spans="1:32" s="463" customFormat="1"/>
    <row r="98" spans="1:32" s="463" customFormat="1"/>
    <row r="99" spans="1:32" s="463" customFormat="1"/>
    <row r="100" spans="1:32" s="463" customFormat="1"/>
    <row r="101" spans="1:32" s="463" customFormat="1"/>
    <row r="102" spans="1:32" s="463" customFormat="1"/>
    <row r="103" spans="1:32" s="463" customFormat="1"/>
    <row r="104" spans="1:32" s="463" customFormat="1"/>
    <row r="105" spans="1:32" s="463" customFormat="1"/>
    <row r="106" spans="1:32" s="463" customFormat="1"/>
    <row r="107" spans="1:32" s="463" customFormat="1"/>
    <row r="108" spans="1:32" s="463" customFormat="1"/>
    <row r="109" spans="1:32" s="463" customFormat="1"/>
    <row r="110" spans="1:32" s="465" customFormat="1" ht="16.5" customHeight="1">
      <c r="A110" s="471"/>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row>
    <row r="111" spans="1:32" s="463" customFormat="1"/>
    <row r="112" spans="1:32" s="463" customFormat="1"/>
    <row r="113" s="463" customFormat="1" ht="15.75" customHeight="1"/>
    <row r="114" s="463" customFormat="1"/>
    <row r="115" s="463" customFormat="1"/>
    <row r="116" s="463" customFormat="1" ht="17.25" customHeight="1"/>
    <row r="117" s="463" customFormat="1"/>
    <row r="118" s="463" customFormat="1"/>
    <row r="119" s="463" customFormat="1"/>
    <row r="120" s="463" customFormat="1"/>
    <row r="121" s="463" customFormat="1"/>
    <row r="122" s="463" customFormat="1"/>
    <row r="123" s="463" customFormat="1"/>
    <row r="124" s="463" customFormat="1"/>
    <row r="125" s="463" customFormat="1"/>
    <row r="126" s="463" customFormat="1"/>
    <row r="127" s="463" customFormat="1"/>
    <row r="128" s="463" customFormat="1"/>
    <row r="129" s="463" customFormat="1"/>
    <row r="130" s="463" customFormat="1"/>
    <row r="131" s="463" customFormat="1"/>
    <row r="132" s="463" customFormat="1"/>
    <row r="133" s="463" customFormat="1"/>
    <row r="134" s="463" customFormat="1"/>
    <row r="135" s="463" customFormat="1"/>
    <row r="136" s="463" customFormat="1"/>
    <row r="137" s="463" customFormat="1"/>
    <row r="138" s="463" customFormat="1"/>
    <row r="139" s="463" customFormat="1"/>
    <row r="140" s="463" customFormat="1"/>
    <row r="141" s="463" customFormat="1"/>
    <row r="142" s="463" customFormat="1"/>
    <row r="143" s="463" customFormat="1"/>
    <row r="144" s="463" customFormat="1"/>
    <row r="145" s="463" customFormat="1"/>
    <row r="146" s="463" customFormat="1"/>
    <row r="147" s="463" customFormat="1"/>
    <row r="148" s="463" customFormat="1"/>
    <row r="149" s="463" customFormat="1"/>
    <row r="150" s="463" customFormat="1"/>
    <row r="151" s="463" customFormat="1"/>
    <row r="152" s="463" customFormat="1"/>
    <row r="153" s="463" customFormat="1"/>
    <row r="154" s="463" customFormat="1"/>
    <row r="155" s="463" customFormat="1"/>
    <row r="156" s="463" customFormat="1"/>
    <row r="157" s="463" customFormat="1"/>
    <row r="158" s="463" customFormat="1"/>
    <row r="159" s="463" customFormat="1"/>
    <row r="160" s="463" customFormat="1"/>
    <row r="161" s="463" customFormat="1"/>
    <row r="162" s="463" customFormat="1"/>
    <row r="163" s="463" customFormat="1"/>
    <row r="164" s="463" customFormat="1"/>
    <row r="165" s="463" customFormat="1"/>
    <row r="166" s="463" customFormat="1"/>
    <row r="167" s="463" customFormat="1"/>
    <row r="168" s="463" customFormat="1"/>
    <row r="169" s="463" customFormat="1"/>
    <row r="170" s="463" customFormat="1"/>
    <row r="171" s="463" customFormat="1"/>
    <row r="172" s="463" customFormat="1"/>
    <row r="173" s="463" customFormat="1"/>
    <row r="174" s="463" customFormat="1"/>
    <row r="175" s="463" customFormat="1"/>
    <row r="176" s="463" customFormat="1"/>
    <row r="177" s="463" customFormat="1"/>
    <row r="178" s="463" customFormat="1"/>
    <row r="179" s="463" customFormat="1"/>
    <row r="180" s="463" customFormat="1"/>
    <row r="181" s="463" customFormat="1"/>
    <row r="182" s="463" customFormat="1"/>
    <row r="183" s="463" customFormat="1"/>
    <row r="184" s="463" customFormat="1"/>
    <row r="185" s="463" customFormat="1"/>
    <row r="186" s="463" customFormat="1"/>
    <row r="187" s="463" customFormat="1"/>
    <row r="188" s="463" customFormat="1"/>
    <row r="189" s="463" customFormat="1"/>
    <row r="190" s="463" customFormat="1"/>
    <row r="191" s="463" customFormat="1"/>
    <row r="192" s="463" customFormat="1"/>
    <row r="193" s="463" customFormat="1"/>
    <row r="194" s="463" customFormat="1"/>
    <row r="195" s="463" customFormat="1"/>
    <row r="196" s="463" customFormat="1"/>
    <row r="197" s="463" customFormat="1"/>
    <row r="198" s="463" customFormat="1"/>
    <row r="199" s="463" customFormat="1"/>
    <row r="200" s="463" customFormat="1"/>
    <row r="201" s="463" customFormat="1"/>
    <row r="202" s="463" customFormat="1"/>
    <row r="203" s="463" customFormat="1"/>
    <row r="204" s="463" customFormat="1"/>
    <row r="205" s="463" customFormat="1"/>
    <row r="206" s="463" customFormat="1"/>
    <row r="207" s="463" customFormat="1"/>
    <row r="208" s="463" customFormat="1"/>
    <row r="209" s="463" customFormat="1"/>
    <row r="210" s="463" customFormat="1"/>
    <row r="211" s="463" customFormat="1"/>
    <row r="212" s="463" customFormat="1"/>
    <row r="213" s="463" customFormat="1"/>
    <row r="214" s="463" customFormat="1"/>
    <row r="215" s="463" customFormat="1"/>
    <row r="216" s="463" customFormat="1"/>
    <row r="217" s="463" customFormat="1"/>
    <row r="218" s="463" customFormat="1"/>
    <row r="219" s="463" customFormat="1"/>
    <row r="220" s="463" customFormat="1"/>
    <row r="221" s="463" customFormat="1"/>
    <row r="222" s="463" customFormat="1"/>
    <row r="223" s="463" customFormat="1"/>
    <row r="224" s="463" customFormat="1"/>
    <row r="225" s="463" customFormat="1"/>
    <row r="226" s="463" customFormat="1"/>
    <row r="227" s="463" customFormat="1"/>
    <row r="228" s="463" customFormat="1"/>
    <row r="229" s="463" customFormat="1"/>
    <row r="230" s="463" customFormat="1"/>
    <row r="231" s="463" customFormat="1"/>
    <row r="232" s="463" customFormat="1"/>
    <row r="233" s="463" customFormat="1"/>
    <row r="234" s="463" customFormat="1"/>
    <row r="235" s="463" customFormat="1"/>
    <row r="236" s="463" customFormat="1"/>
    <row r="237" s="463" customFormat="1"/>
    <row r="238" s="463" customFormat="1"/>
    <row r="239" s="463" customFormat="1"/>
    <row r="240" s="463" customFormat="1"/>
    <row r="241" s="463" customFormat="1"/>
    <row r="242" s="463" customFormat="1"/>
    <row r="243" s="463" customFormat="1"/>
    <row r="244" s="463" customFormat="1"/>
    <row r="245" s="463" customFormat="1"/>
    <row r="246" s="463" customFormat="1"/>
    <row r="247" s="463" customFormat="1"/>
    <row r="248" s="463" customFormat="1"/>
    <row r="249" s="463" customFormat="1"/>
    <row r="250" s="463" customFormat="1"/>
    <row r="251" s="463" customFormat="1"/>
    <row r="252" s="463" customFormat="1"/>
    <row r="253" s="463" customFormat="1"/>
    <row r="254" s="463" customFormat="1"/>
    <row r="255" s="463" customFormat="1"/>
    <row r="256" s="463" customFormat="1"/>
    <row r="257" spans="1:32" s="463" customFormat="1"/>
    <row r="258" spans="1:32" s="463" customFormat="1"/>
    <row r="259" spans="1:32" s="463" customFormat="1"/>
    <row r="260" spans="1:32" s="463" customFormat="1"/>
    <row r="261" spans="1:32" s="463" customFormat="1">
      <c r="A261" s="459"/>
      <c r="B261" s="459"/>
      <c r="C261" s="459"/>
      <c r="D261" s="459"/>
      <c r="E261" s="459"/>
      <c r="F261" s="459"/>
      <c r="G261" s="459"/>
      <c r="H261" s="459"/>
      <c r="I261" s="459"/>
      <c r="J261" s="459"/>
      <c r="K261" s="459"/>
      <c r="L261" s="459"/>
      <c r="M261" s="459"/>
      <c r="N261" s="459"/>
      <c r="O261" s="459"/>
      <c r="P261" s="459"/>
      <c r="Q261" s="459"/>
      <c r="R261" s="459"/>
      <c r="S261" s="459"/>
      <c r="T261" s="459"/>
      <c r="U261" s="459"/>
      <c r="V261" s="459"/>
      <c r="W261" s="459"/>
      <c r="X261" s="459"/>
      <c r="Y261" s="459"/>
      <c r="Z261" s="459"/>
      <c r="AA261" s="459"/>
      <c r="AB261" s="459"/>
      <c r="AC261" s="459"/>
      <c r="AD261" s="459"/>
      <c r="AE261" s="459"/>
      <c r="AF261" s="459"/>
    </row>
    <row r="262" spans="1:32" s="463" customFormat="1">
      <c r="A262" s="459"/>
      <c r="B262" s="459"/>
      <c r="C262" s="459"/>
      <c r="D262" s="459"/>
      <c r="E262" s="459"/>
      <c r="F262" s="459"/>
      <c r="G262" s="459"/>
      <c r="H262" s="459"/>
      <c r="I262" s="459"/>
      <c r="J262" s="459"/>
      <c r="K262" s="459"/>
      <c r="L262" s="459"/>
      <c r="M262" s="459"/>
      <c r="N262" s="459"/>
      <c r="O262" s="459"/>
      <c r="P262" s="459"/>
      <c r="Q262" s="459"/>
      <c r="R262" s="459"/>
      <c r="S262" s="459"/>
      <c r="T262" s="459"/>
      <c r="U262" s="459"/>
      <c r="V262" s="459"/>
      <c r="W262" s="459"/>
      <c r="X262" s="459"/>
      <c r="Y262" s="459"/>
      <c r="Z262" s="459"/>
      <c r="AA262" s="459"/>
      <c r="AB262" s="459"/>
      <c r="AC262" s="459"/>
      <c r="AD262" s="459"/>
      <c r="AE262" s="459"/>
      <c r="AF262" s="459"/>
    </row>
    <row r="263" spans="1:32" s="463" customFormat="1">
      <c r="A263" s="459"/>
      <c r="B263" s="459"/>
      <c r="C263" s="459"/>
      <c r="D263" s="459"/>
      <c r="E263" s="459"/>
      <c r="F263" s="459"/>
      <c r="G263" s="459"/>
      <c r="H263" s="459"/>
      <c r="I263" s="459"/>
      <c r="J263" s="459"/>
      <c r="K263" s="459"/>
      <c r="L263" s="459"/>
      <c r="M263" s="459"/>
      <c r="N263" s="459"/>
      <c r="O263" s="459"/>
      <c r="P263" s="459"/>
      <c r="Q263" s="459"/>
      <c r="R263" s="459"/>
      <c r="S263" s="459"/>
      <c r="T263" s="459"/>
      <c r="U263" s="459"/>
      <c r="V263" s="459"/>
      <c r="W263" s="459"/>
      <c r="X263" s="459"/>
      <c r="Y263" s="459"/>
      <c r="Z263" s="459"/>
      <c r="AA263" s="459"/>
      <c r="AB263" s="459"/>
      <c r="AC263" s="459"/>
      <c r="AD263" s="459"/>
      <c r="AE263" s="459"/>
      <c r="AF263" s="459"/>
    </row>
    <row r="264" spans="1:32" s="463" customFormat="1">
      <c r="A264" s="459"/>
      <c r="B264" s="459"/>
      <c r="C264" s="459"/>
      <c r="D264" s="459"/>
      <c r="E264" s="459"/>
      <c r="F264" s="459"/>
      <c r="G264" s="459"/>
      <c r="H264" s="459"/>
      <c r="I264" s="459"/>
      <c r="J264" s="459"/>
      <c r="K264" s="459"/>
      <c r="L264" s="459"/>
      <c r="M264" s="459"/>
      <c r="N264" s="459"/>
      <c r="O264" s="459"/>
      <c r="P264" s="459"/>
      <c r="Q264" s="459"/>
      <c r="R264" s="459"/>
      <c r="S264" s="459"/>
      <c r="T264" s="459"/>
      <c r="U264" s="459"/>
      <c r="V264" s="459"/>
      <c r="W264" s="459"/>
      <c r="X264" s="459"/>
      <c r="Y264" s="459"/>
      <c r="Z264" s="459"/>
      <c r="AA264" s="459"/>
      <c r="AB264" s="459"/>
      <c r="AC264" s="459"/>
      <c r="AD264" s="459"/>
      <c r="AE264" s="459"/>
      <c r="AF264" s="459"/>
    </row>
    <row r="265" spans="1:32" s="463" customFormat="1">
      <c r="A265" s="459"/>
      <c r="B265" s="459"/>
      <c r="C265" s="459"/>
      <c r="D265" s="459"/>
      <c r="E265" s="459"/>
      <c r="F265" s="459"/>
      <c r="G265" s="459"/>
      <c r="H265" s="459"/>
      <c r="I265" s="459"/>
      <c r="J265" s="459"/>
      <c r="K265" s="459"/>
      <c r="L265" s="459"/>
      <c r="M265" s="459"/>
      <c r="N265" s="459"/>
      <c r="O265" s="459"/>
      <c r="P265" s="459"/>
      <c r="Q265" s="459"/>
      <c r="R265" s="459"/>
      <c r="S265" s="459"/>
      <c r="T265" s="459"/>
      <c r="U265" s="459"/>
      <c r="V265" s="459"/>
      <c r="W265" s="459"/>
      <c r="X265" s="459"/>
      <c r="Y265" s="459"/>
      <c r="Z265" s="459"/>
      <c r="AA265" s="459"/>
      <c r="AB265" s="459"/>
      <c r="AC265" s="459"/>
      <c r="AD265" s="459"/>
      <c r="AE265" s="459"/>
      <c r="AF265" s="459"/>
    </row>
    <row r="266" spans="1:32" s="463" customFormat="1">
      <c r="A266" s="459"/>
      <c r="B266" s="459"/>
      <c r="C266" s="459"/>
      <c r="D266" s="459"/>
      <c r="E266" s="459"/>
      <c r="F266" s="459"/>
      <c r="G266" s="459"/>
      <c r="H266" s="459"/>
      <c r="I266" s="459"/>
      <c r="J266" s="459"/>
      <c r="K266" s="459"/>
      <c r="L266" s="459"/>
      <c r="M266" s="459"/>
      <c r="N266" s="459"/>
      <c r="O266" s="459"/>
      <c r="P266" s="459"/>
      <c r="Q266" s="459"/>
      <c r="R266" s="459"/>
      <c r="S266" s="459"/>
      <c r="T266" s="459"/>
      <c r="U266" s="459"/>
      <c r="V266" s="459"/>
      <c r="W266" s="459"/>
      <c r="X266" s="459"/>
      <c r="Y266" s="459"/>
      <c r="Z266" s="459"/>
      <c r="AA266" s="459"/>
      <c r="AB266" s="459"/>
      <c r="AC266" s="459"/>
      <c r="AD266" s="459"/>
      <c r="AE266" s="459"/>
      <c r="AF266" s="459"/>
    </row>
    <row r="267" spans="1:32" s="463" customFormat="1">
      <c r="A267" s="459"/>
      <c r="B267" s="459"/>
      <c r="C267" s="459"/>
      <c r="D267" s="459"/>
      <c r="E267" s="459"/>
      <c r="F267" s="459"/>
      <c r="G267" s="459"/>
      <c r="H267" s="459"/>
      <c r="I267" s="459"/>
      <c r="J267" s="459"/>
      <c r="K267" s="459"/>
      <c r="L267" s="459"/>
      <c r="M267" s="459"/>
      <c r="N267" s="459"/>
      <c r="O267" s="459"/>
      <c r="P267" s="459"/>
      <c r="Q267" s="459"/>
      <c r="R267" s="459"/>
      <c r="S267" s="459"/>
      <c r="T267" s="459"/>
      <c r="U267" s="459"/>
      <c r="V267" s="459"/>
      <c r="W267" s="459"/>
      <c r="X267" s="459"/>
      <c r="Y267" s="459"/>
      <c r="Z267" s="459"/>
      <c r="AA267" s="459"/>
      <c r="AB267" s="459"/>
      <c r="AC267" s="459"/>
      <c r="AD267" s="459"/>
      <c r="AE267" s="459"/>
      <c r="AF267" s="459"/>
    </row>
    <row r="268" spans="1:32" s="463" customFormat="1">
      <c r="A268" s="459"/>
      <c r="B268" s="459"/>
      <c r="C268" s="459"/>
      <c r="D268" s="459"/>
      <c r="E268" s="459"/>
      <c r="F268" s="459"/>
      <c r="G268" s="459"/>
      <c r="H268" s="459"/>
      <c r="I268" s="459"/>
      <c r="J268" s="459"/>
      <c r="K268" s="459"/>
      <c r="L268" s="459"/>
      <c r="M268" s="459"/>
      <c r="N268" s="459"/>
      <c r="O268" s="459"/>
      <c r="P268" s="459"/>
      <c r="Q268" s="459"/>
      <c r="R268" s="459"/>
      <c r="S268" s="459"/>
      <c r="T268" s="459"/>
      <c r="U268" s="459"/>
      <c r="V268" s="459"/>
      <c r="W268" s="459"/>
      <c r="X268" s="459"/>
      <c r="Y268" s="459"/>
      <c r="Z268" s="459"/>
      <c r="AA268" s="459"/>
      <c r="AB268" s="459"/>
      <c r="AC268" s="459"/>
      <c r="AD268" s="459"/>
      <c r="AE268" s="459"/>
      <c r="AF268" s="459"/>
    </row>
    <row r="269" spans="1:32" s="463" customFormat="1">
      <c r="A269" s="459"/>
      <c r="B269" s="459"/>
      <c r="C269" s="459"/>
      <c r="D269" s="459"/>
      <c r="E269" s="459"/>
      <c r="F269" s="459"/>
      <c r="G269" s="459"/>
      <c r="H269" s="459"/>
      <c r="I269" s="459"/>
      <c r="J269" s="459"/>
      <c r="K269" s="459"/>
      <c r="L269" s="459"/>
      <c r="M269" s="459"/>
      <c r="N269" s="459"/>
      <c r="O269" s="459"/>
      <c r="P269" s="459"/>
      <c r="Q269" s="459"/>
      <c r="R269" s="459"/>
      <c r="S269" s="459"/>
      <c r="T269" s="459"/>
      <c r="U269" s="459"/>
      <c r="V269" s="459"/>
      <c r="W269" s="459"/>
      <c r="X269" s="459"/>
      <c r="Y269" s="459"/>
      <c r="Z269" s="459"/>
      <c r="AA269" s="459"/>
      <c r="AB269" s="459"/>
      <c r="AC269" s="459"/>
      <c r="AD269" s="459"/>
      <c r="AE269" s="459"/>
      <c r="AF269" s="459"/>
    </row>
    <row r="270" spans="1:32" s="463" customFormat="1">
      <c r="A270" s="459"/>
      <c r="B270" s="459"/>
      <c r="C270" s="459"/>
      <c r="D270" s="459"/>
      <c r="E270" s="459"/>
      <c r="F270" s="459"/>
      <c r="G270" s="459"/>
      <c r="H270" s="459"/>
      <c r="I270" s="459"/>
      <c r="J270" s="459"/>
      <c r="K270" s="459"/>
      <c r="L270" s="459"/>
      <c r="M270" s="459"/>
      <c r="N270" s="459"/>
      <c r="O270" s="459"/>
      <c r="P270" s="459"/>
      <c r="Q270" s="459"/>
      <c r="R270" s="459"/>
      <c r="S270" s="459"/>
      <c r="T270" s="459"/>
      <c r="U270" s="459"/>
      <c r="V270" s="459"/>
      <c r="W270" s="459"/>
      <c r="X270" s="459"/>
      <c r="Y270" s="459"/>
      <c r="Z270" s="459"/>
      <c r="AA270" s="459"/>
      <c r="AB270" s="459"/>
      <c r="AC270" s="459"/>
      <c r="AD270" s="459"/>
      <c r="AE270" s="459"/>
      <c r="AF270" s="459"/>
    </row>
    <row r="271" spans="1:32" s="463" customFormat="1">
      <c r="A271" s="459"/>
      <c r="B271" s="459"/>
      <c r="C271" s="459"/>
      <c r="D271" s="459"/>
      <c r="E271" s="459"/>
      <c r="F271" s="459"/>
      <c r="G271" s="459"/>
      <c r="H271" s="459"/>
      <c r="I271" s="459"/>
      <c r="J271" s="459"/>
      <c r="K271" s="459"/>
      <c r="L271" s="459"/>
      <c r="M271" s="459"/>
      <c r="N271" s="459"/>
      <c r="O271" s="459"/>
      <c r="P271" s="459"/>
      <c r="Q271" s="459"/>
      <c r="R271" s="459"/>
      <c r="S271" s="459"/>
      <c r="T271" s="459"/>
      <c r="U271" s="459"/>
      <c r="V271" s="459"/>
      <c r="W271" s="459"/>
      <c r="X271" s="459"/>
      <c r="Y271" s="459"/>
      <c r="Z271" s="459"/>
      <c r="AA271" s="459"/>
      <c r="AB271" s="459"/>
      <c r="AC271" s="459"/>
      <c r="AD271" s="459"/>
      <c r="AE271" s="459"/>
      <c r="AF271" s="459"/>
    </row>
    <row r="272" spans="1:32" s="463" customFormat="1">
      <c r="A272" s="459"/>
      <c r="B272" s="459"/>
      <c r="C272" s="459"/>
      <c r="D272" s="459"/>
      <c r="E272" s="459"/>
      <c r="F272" s="459"/>
      <c r="G272" s="459"/>
      <c r="H272" s="459"/>
      <c r="I272" s="459"/>
      <c r="J272" s="459"/>
      <c r="K272" s="459"/>
      <c r="L272" s="459"/>
      <c r="M272" s="459"/>
      <c r="N272" s="459"/>
      <c r="O272" s="459"/>
      <c r="P272" s="459"/>
      <c r="Q272" s="459"/>
      <c r="R272" s="459"/>
      <c r="S272" s="459"/>
      <c r="T272" s="459"/>
      <c r="U272" s="459"/>
      <c r="V272" s="459"/>
      <c r="W272" s="459"/>
      <c r="X272" s="459"/>
      <c r="Y272" s="459"/>
      <c r="Z272" s="459"/>
      <c r="AA272" s="459"/>
      <c r="AB272" s="459"/>
      <c r="AC272" s="459"/>
      <c r="AD272" s="459"/>
      <c r="AE272" s="459"/>
      <c r="AF272" s="459"/>
    </row>
    <row r="273" spans="1:32" s="463" customFormat="1">
      <c r="A273" s="459"/>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row>
    <row r="274" spans="1:32" s="463" customFormat="1">
      <c r="A274" s="459"/>
      <c r="B274" s="459"/>
      <c r="C274" s="459"/>
      <c r="D274" s="459"/>
      <c r="E274" s="459"/>
      <c r="F274" s="459"/>
      <c r="G274" s="459"/>
      <c r="H274" s="459"/>
      <c r="I274" s="459"/>
      <c r="J274" s="459"/>
      <c r="K274" s="459"/>
      <c r="L274" s="459"/>
      <c r="M274" s="459"/>
      <c r="N274" s="459"/>
      <c r="O274" s="459"/>
      <c r="P274" s="459"/>
      <c r="Q274" s="459"/>
      <c r="R274" s="459"/>
      <c r="S274" s="459"/>
      <c r="T274" s="459"/>
      <c r="U274" s="459"/>
      <c r="V274" s="459"/>
      <c r="W274" s="459"/>
      <c r="X274" s="459"/>
      <c r="Y274" s="459"/>
      <c r="Z274" s="459"/>
      <c r="AA274" s="459"/>
      <c r="AB274" s="459"/>
      <c r="AC274" s="459"/>
      <c r="AD274" s="459"/>
      <c r="AE274" s="459"/>
      <c r="AF274" s="459"/>
    </row>
    <row r="275" spans="1:32" s="463" customFormat="1">
      <c r="A275" s="459"/>
      <c r="B275" s="459"/>
      <c r="C275" s="459"/>
      <c r="D275" s="459"/>
      <c r="E275" s="459"/>
      <c r="F275" s="459"/>
      <c r="G275" s="459"/>
      <c r="H275" s="459"/>
      <c r="I275" s="459"/>
      <c r="J275" s="459"/>
      <c r="K275" s="459"/>
      <c r="L275" s="459"/>
      <c r="M275" s="459"/>
      <c r="N275" s="459"/>
      <c r="O275" s="459"/>
      <c r="P275" s="459"/>
      <c r="Q275" s="459"/>
      <c r="R275" s="459"/>
      <c r="S275" s="459"/>
      <c r="T275" s="459"/>
      <c r="U275" s="459"/>
      <c r="V275" s="459"/>
      <c r="W275" s="459"/>
      <c r="X275" s="459"/>
      <c r="Y275" s="459"/>
      <c r="Z275" s="459"/>
      <c r="AA275" s="459"/>
      <c r="AB275" s="459"/>
      <c r="AC275" s="459"/>
      <c r="AD275" s="459"/>
      <c r="AE275" s="459"/>
      <c r="AF275" s="459"/>
    </row>
    <row r="276" spans="1:32" s="463" customFormat="1">
      <c r="A276" s="459"/>
      <c r="B276" s="459"/>
      <c r="C276" s="459"/>
      <c r="D276" s="459"/>
      <c r="E276" s="459"/>
      <c r="F276" s="459"/>
      <c r="G276" s="459"/>
      <c r="H276" s="459"/>
      <c r="I276" s="459"/>
      <c r="J276" s="459"/>
      <c r="K276" s="459"/>
      <c r="L276" s="459"/>
      <c r="M276" s="459"/>
      <c r="N276" s="459"/>
      <c r="O276" s="459"/>
      <c r="P276" s="459"/>
      <c r="Q276" s="459"/>
      <c r="R276" s="459"/>
      <c r="S276" s="459"/>
      <c r="T276" s="459"/>
      <c r="U276" s="459"/>
      <c r="V276" s="459"/>
      <c r="W276" s="459"/>
      <c r="X276" s="459"/>
      <c r="Y276" s="459"/>
      <c r="Z276" s="459"/>
      <c r="AA276" s="459"/>
      <c r="AB276" s="459"/>
      <c r="AC276" s="459"/>
      <c r="AD276" s="459"/>
      <c r="AE276" s="459"/>
      <c r="AF276" s="459"/>
    </row>
    <row r="277" spans="1:32" s="463" customFormat="1">
      <c r="A277" s="459"/>
      <c r="B277" s="459"/>
      <c r="C277" s="459"/>
      <c r="D277" s="459"/>
      <c r="E277" s="459"/>
      <c r="F277" s="459"/>
      <c r="G277" s="459"/>
      <c r="H277" s="459"/>
      <c r="I277" s="459"/>
      <c r="J277" s="459"/>
      <c r="K277" s="459"/>
      <c r="L277" s="459"/>
      <c r="M277" s="459"/>
      <c r="N277" s="459"/>
      <c r="O277" s="459"/>
      <c r="P277" s="459"/>
      <c r="Q277" s="459"/>
      <c r="R277" s="459"/>
      <c r="S277" s="459"/>
      <c r="T277" s="459"/>
      <c r="U277" s="459"/>
      <c r="V277" s="459"/>
      <c r="W277" s="459"/>
      <c r="X277" s="459"/>
      <c r="Y277" s="459"/>
      <c r="Z277" s="459"/>
      <c r="AA277" s="459"/>
      <c r="AB277" s="459"/>
      <c r="AC277" s="459"/>
      <c r="AD277" s="459"/>
      <c r="AE277" s="459"/>
      <c r="AF277" s="459"/>
    </row>
    <row r="278" spans="1:32" s="463" customFormat="1">
      <c r="A278" s="459"/>
      <c r="B278" s="459"/>
      <c r="C278" s="459"/>
      <c r="D278" s="459"/>
      <c r="E278" s="459"/>
      <c r="F278" s="459"/>
      <c r="G278" s="459"/>
      <c r="H278" s="459"/>
      <c r="I278" s="459"/>
      <c r="J278" s="459"/>
      <c r="K278" s="459"/>
      <c r="L278" s="459"/>
      <c r="M278" s="459"/>
      <c r="N278" s="459"/>
      <c r="O278" s="459"/>
      <c r="P278" s="459"/>
      <c r="Q278" s="459"/>
      <c r="R278" s="459"/>
      <c r="S278" s="459"/>
      <c r="T278" s="459"/>
      <c r="U278" s="459"/>
      <c r="V278" s="459"/>
      <c r="W278" s="459"/>
      <c r="X278" s="459"/>
      <c r="Y278" s="459"/>
      <c r="Z278" s="459"/>
      <c r="AA278" s="459"/>
      <c r="AB278" s="459"/>
      <c r="AC278" s="459"/>
      <c r="AD278" s="459"/>
      <c r="AE278" s="459"/>
      <c r="AF278" s="459"/>
    </row>
    <row r="279" spans="1:32" s="463" customFormat="1">
      <c r="A279" s="459"/>
      <c r="B279" s="459"/>
      <c r="C279" s="459"/>
      <c r="D279" s="459"/>
      <c r="E279" s="459"/>
      <c r="F279" s="459"/>
      <c r="G279" s="459"/>
      <c r="H279" s="459"/>
      <c r="I279" s="459"/>
      <c r="J279" s="459"/>
      <c r="K279" s="459"/>
      <c r="L279" s="459"/>
      <c r="M279" s="459"/>
      <c r="N279" s="459"/>
      <c r="O279" s="459"/>
      <c r="P279" s="459"/>
      <c r="Q279" s="459"/>
      <c r="R279" s="459"/>
      <c r="S279" s="459"/>
      <c r="T279" s="459"/>
      <c r="U279" s="459"/>
      <c r="V279" s="459"/>
      <c r="W279" s="459"/>
      <c r="X279" s="459"/>
      <c r="Y279" s="459"/>
      <c r="Z279" s="459"/>
      <c r="AA279" s="459"/>
      <c r="AB279" s="459"/>
      <c r="AC279" s="459"/>
      <c r="AD279" s="459"/>
      <c r="AE279" s="459"/>
      <c r="AF279" s="459"/>
    </row>
    <row r="280" spans="1:32" s="463" customFormat="1">
      <c r="A280" s="459"/>
      <c r="B280" s="459"/>
      <c r="C280" s="459"/>
      <c r="D280" s="459"/>
      <c r="E280" s="459"/>
      <c r="F280" s="459"/>
      <c r="G280" s="459"/>
      <c r="H280" s="459"/>
      <c r="I280" s="459"/>
      <c r="J280" s="459"/>
      <c r="K280" s="459"/>
      <c r="L280" s="459"/>
      <c r="M280" s="459"/>
      <c r="N280" s="459"/>
      <c r="O280" s="459"/>
      <c r="P280" s="459"/>
      <c r="Q280" s="459"/>
      <c r="R280" s="459"/>
      <c r="S280" s="459"/>
      <c r="T280" s="459"/>
      <c r="U280" s="459"/>
      <c r="V280" s="459"/>
      <c r="W280" s="459"/>
      <c r="X280" s="459"/>
      <c r="Y280" s="459"/>
      <c r="Z280" s="459"/>
      <c r="AA280" s="459"/>
      <c r="AB280" s="459"/>
      <c r="AC280" s="459"/>
      <c r="AD280" s="459"/>
      <c r="AE280" s="459"/>
      <c r="AF280" s="459"/>
    </row>
    <row r="281" spans="1:32" s="463" customFormat="1">
      <c r="A281" s="459"/>
      <c r="B281" s="459"/>
      <c r="C281" s="459"/>
      <c r="D281" s="459"/>
      <c r="E281" s="459"/>
      <c r="F281" s="459"/>
      <c r="G281" s="459"/>
      <c r="H281" s="459"/>
      <c r="I281" s="459"/>
      <c r="J281" s="459"/>
      <c r="K281" s="459"/>
      <c r="L281" s="459"/>
      <c r="M281" s="459"/>
      <c r="N281" s="459"/>
      <c r="O281" s="459"/>
      <c r="P281" s="459"/>
      <c r="Q281" s="459"/>
      <c r="R281" s="459"/>
      <c r="S281" s="459"/>
      <c r="T281" s="459"/>
      <c r="U281" s="459"/>
      <c r="V281" s="459"/>
      <c r="W281" s="459"/>
      <c r="X281" s="459"/>
      <c r="Y281" s="459"/>
      <c r="Z281" s="459"/>
      <c r="AA281" s="459"/>
      <c r="AB281" s="459"/>
      <c r="AC281" s="459"/>
      <c r="AD281" s="459"/>
      <c r="AE281" s="459"/>
      <c r="AF281" s="459"/>
    </row>
    <row r="282" spans="1:32" s="463" customFormat="1">
      <c r="A282" s="459"/>
      <c r="B282" s="459"/>
      <c r="C282" s="459"/>
      <c r="D282" s="459"/>
      <c r="E282" s="459"/>
      <c r="F282" s="459"/>
      <c r="G282" s="459"/>
      <c r="H282" s="459"/>
      <c r="I282" s="459"/>
      <c r="J282" s="459"/>
      <c r="K282" s="459"/>
      <c r="L282" s="459"/>
      <c r="M282" s="459"/>
      <c r="N282" s="459"/>
      <c r="O282" s="459"/>
      <c r="P282" s="459"/>
      <c r="Q282" s="459"/>
      <c r="R282" s="459"/>
      <c r="S282" s="459"/>
      <c r="T282" s="459"/>
      <c r="U282" s="459"/>
      <c r="V282" s="459"/>
      <c r="W282" s="459"/>
      <c r="X282" s="459"/>
      <c r="Y282" s="459"/>
      <c r="Z282" s="459"/>
      <c r="AA282" s="459"/>
      <c r="AB282" s="459"/>
      <c r="AC282" s="459"/>
      <c r="AD282" s="459"/>
      <c r="AE282" s="459"/>
      <c r="AF282" s="459"/>
    </row>
    <row r="283" spans="1:32" s="463" customFormat="1">
      <c r="A283" s="459"/>
      <c r="B283" s="459"/>
      <c r="C283" s="459"/>
      <c r="D283" s="459"/>
      <c r="E283" s="459"/>
      <c r="F283" s="459"/>
      <c r="G283" s="459"/>
      <c r="H283" s="459"/>
      <c r="I283" s="459"/>
      <c r="J283" s="459"/>
      <c r="K283" s="459"/>
      <c r="L283" s="459"/>
      <c r="M283" s="459"/>
      <c r="N283" s="459"/>
      <c r="O283" s="459"/>
      <c r="P283" s="459"/>
      <c r="Q283" s="459"/>
      <c r="R283" s="459"/>
      <c r="S283" s="459"/>
      <c r="T283" s="459"/>
      <c r="U283" s="459"/>
      <c r="V283" s="459"/>
      <c r="W283" s="459"/>
      <c r="X283" s="459"/>
      <c r="Y283" s="459"/>
      <c r="Z283" s="459"/>
      <c r="AA283" s="459"/>
      <c r="AB283" s="459"/>
      <c r="AC283" s="459"/>
      <c r="AD283" s="459"/>
      <c r="AE283" s="459"/>
      <c r="AF283" s="459"/>
    </row>
    <row r="284" spans="1:32" s="463" customFormat="1">
      <c r="A284" s="459"/>
      <c r="B284" s="459"/>
      <c r="C284" s="459"/>
      <c r="D284" s="459"/>
      <c r="E284" s="459"/>
      <c r="F284" s="459"/>
      <c r="G284" s="459"/>
      <c r="H284" s="459"/>
      <c r="I284" s="459"/>
      <c r="J284" s="459"/>
      <c r="K284" s="459"/>
      <c r="L284" s="459"/>
      <c r="M284" s="459"/>
      <c r="N284" s="459"/>
      <c r="O284" s="459"/>
      <c r="P284" s="459"/>
      <c r="Q284" s="459"/>
      <c r="R284" s="459"/>
      <c r="S284" s="459"/>
      <c r="T284" s="459"/>
      <c r="U284" s="459"/>
      <c r="V284" s="459"/>
      <c r="W284" s="459"/>
      <c r="X284" s="459"/>
      <c r="Y284" s="459"/>
      <c r="Z284" s="459"/>
      <c r="AA284" s="459"/>
      <c r="AB284" s="459"/>
      <c r="AC284" s="459"/>
      <c r="AD284" s="459"/>
      <c r="AE284" s="459"/>
      <c r="AF284" s="459"/>
    </row>
    <row r="285" spans="1:32" s="463" customFormat="1">
      <c r="A285" s="459"/>
      <c r="B285" s="459"/>
      <c r="C285" s="459"/>
      <c r="D285" s="459"/>
      <c r="E285" s="459"/>
      <c r="F285" s="459"/>
      <c r="G285" s="459"/>
      <c r="H285" s="459"/>
      <c r="I285" s="459"/>
      <c r="J285" s="459"/>
      <c r="K285" s="459"/>
      <c r="L285" s="459"/>
      <c r="M285" s="459"/>
      <c r="N285" s="459"/>
      <c r="O285" s="459"/>
      <c r="P285" s="459"/>
      <c r="Q285" s="459"/>
      <c r="R285" s="459"/>
      <c r="S285" s="459"/>
      <c r="T285" s="459"/>
      <c r="U285" s="459"/>
      <c r="V285" s="459"/>
      <c r="W285" s="459"/>
      <c r="X285" s="459"/>
      <c r="Y285" s="459"/>
      <c r="Z285" s="459"/>
      <c r="AA285" s="459"/>
      <c r="AB285" s="459"/>
      <c r="AC285" s="459"/>
      <c r="AD285" s="459"/>
      <c r="AE285" s="459"/>
      <c r="AF285" s="459"/>
    </row>
    <row r="286" spans="1:32" s="463" customFormat="1">
      <c r="A286" s="459"/>
      <c r="B286" s="459"/>
      <c r="C286" s="459"/>
      <c r="D286" s="459"/>
      <c r="E286" s="459"/>
      <c r="F286" s="459"/>
      <c r="G286" s="459"/>
      <c r="H286" s="459"/>
      <c r="I286" s="459"/>
      <c r="J286" s="459"/>
      <c r="K286" s="459"/>
      <c r="L286" s="459"/>
      <c r="M286" s="459"/>
      <c r="N286" s="459"/>
      <c r="O286" s="459"/>
      <c r="P286" s="459"/>
      <c r="Q286" s="459"/>
      <c r="R286" s="459"/>
      <c r="S286" s="459"/>
      <c r="T286" s="459"/>
      <c r="U286" s="459"/>
      <c r="V286" s="459"/>
      <c r="W286" s="459"/>
      <c r="X286" s="459"/>
      <c r="Y286" s="459"/>
      <c r="Z286" s="459"/>
      <c r="AA286" s="459"/>
      <c r="AB286" s="459"/>
      <c r="AC286" s="459"/>
      <c r="AD286" s="459"/>
      <c r="AE286" s="459"/>
      <c r="AF286" s="459"/>
    </row>
    <row r="287" spans="1:32" s="463" customFormat="1">
      <c r="A287" s="459"/>
      <c r="B287" s="459"/>
      <c r="C287" s="459"/>
      <c r="D287" s="459"/>
      <c r="E287" s="459"/>
      <c r="F287" s="459"/>
      <c r="G287" s="459"/>
      <c r="H287" s="459"/>
      <c r="I287" s="459"/>
      <c r="J287" s="459"/>
      <c r="K287" s="459"/>
      <c r="L287" s="459"/>
      <c r="M287" s="459"/>
      <c r="N287" s="459"/>
      <c r="O287" s="459"/>
      <c r="P287" s="459"/>
      <c r="Q287" s="459"/>
      <c r="R287" s="459"/>
      <c r="S287" s="459"/>
      <c r="T287" s="459"/>
      <c r="U287" s="459"/>
      <c r="V287" s="459"/>
      <c r="W287" s="459"/>
      <c r="X287" s="459"/>
      <c r="Y287" s="459"/>
      <c r="Z287" s="459"/>
      <c r="AA287" s="459"/>
      <c r="AB287" s="459"/>
      <c r="AC287" s="459"/>
      <c r="AD287" s="459"/>
      <c r="AE287" s="459"/>
      <c r="AF287" s="459"/>
    </row>
    <row r="288" spans="1:32" s="463" customFormat="1">
      <c r="A288" s="459"/>
      <c r="B288" s="459"/>
      <c r="C288" s="459"/>
      <c r="D288" s="459"/>
      <c r="E288" s="459"/>
      <c r="F288" s="459"/>
      <c r="G288" s="459"/>
      <c r="H288" s="459"/>
      <c r="I288" s="459"/>
      <c r="J288" s="459"/>
      <c r="K288" s="459"/>
      <c r="L288" s="459"/>
      <c r="M288" s="459"/>
      <c r="N288" s="459"/>
      <c r="O288" s="459"/>
      <c r="P288" s="459"/>
      <c r="Q288" s="459"/>
      <c r="R288" s="459"/>
      <c r="S288" s="459"/>
      <c r="T288" s="459"/>
      <c r="U288" s="459"/>
      <c r="V288" s="459"/>
      <c r="W288" s="459"/>
      <c r="X288" s="459"/>
      <c r="Y288" s="459"/>
      <c r="Z288" s="459"/>
      <c r="AA288" s="459"/>
      <c r="AB288" s="459"/>
      <c r="AC288" s="459"/>
      <c r="AD288" s="459"/>
      <c r="AE288" s="459"/>
      <c r="AF288" s="459"/>
    </row>
    <row r="289" spans="1:32" s="463" customFormat="1">
      <c r="A289" s="459"/>
      <c r="B289" s="459"/>
      <c r="C289" s="459"/>
      <c r="D289" s="459"/>
      <c r="E289" s="459"/>
      <c r="F289" s="459"/>
      <c r="G289" s="459"/>
      <c r="H289" s="459"/>
      <c r="I289" s="459"/>
      <c r="J289" s="459"/>
      <c r="K289" s="459"/>
      <c r="L289" s="459"/>
      <c r="M289" s="459"/>
      <c r="N289" s="459"/>
      <c r="O289" s="459"/>
      <c r="P289" s="459"/>
      <c r="Q289" s="459"/>
      <c r="R289" s="459"/>
      <c r="S289" s="459"/>
      <c r="T289" s="459"/>
      <c r="U289" s="459"/>
      <c r="V289" s="459"/>
      <c r="W289" s="459"/>
      <c r="X289" s="459"/>
      <c r="Y289" s="459"/>
      <c r="Z289" s="459"/>
      <c r="AA289" s="459"/>
      <c r="AB289" s="459"/>
      <c r="AC289" s="459"/>
      <c r="AD289" s="459"/>
      <c r="AE289" s="459"/>
      <c r="AF289" s="459"/>
    </row>
    <row r="290" spans="1:32" s="463" customFormat="1">
      <c r="A290" s="459"/>
      <c r="B290" s="459"/>
      <c r="C290" s="459"/>
      <c r="D290" s="459"/>
      <c r="E290" s="459"/>
      <c r="F290" s="459"/>
      <c r="G290" s="459"/>
      <c r="H290" s="459"/>
      <c r="I290" s="459"/>
      <c r="J290" s="459"/>
      <c r="K290" s="459"/>
      <c r="L290" s="459"/>
      <c r="M290" s="459"/>
      <c r="N290" s="459"/>
      <c r="O290" s="459"/>
      <c r="P290" s="459"/>
      <c r="Q290" s="459"/>
      <c r="R290" s="459"/>
      <c r="S290" s="459"/>
      <c r="T290" s="459"/>
      <c r="U290" s="459"/>
      <c r="V290" s="459"/>
      <c r="W290" s="459"/>
      <c r="X290" s="459"/>
      <c r="Y290" s="459"/>
      <c r="Z290" s="459"/>
      <c r="AA290" s="459"/>
      <c r="AB290" s="459"/>
      <c r="AC290" s="459"/>
      <c r="AD290" s="459"/>
      <c r="AE290" s="459"/>
      <c r="AF290" s="459"/>
    </row>
    <row r="291" spans="1:32" s="463" customFormat="1">
      <c r="A291" s="459"/>
      <c r="B291" s="459"/>
      <c r="C291" s="459"/>
      <c r="D291" s="459"/>
      <c r="E291" s="459"/>
      <c r="F291" s="459"/>
      <c r="G291" s="459"/>
      <c r="H291" s="459"/>
      <c r="I291" s="459"/>
      <c r="J291" s="459"/>
      <c r="K291" s="459"/>
      <c r="L291" s="459"/>
      <c r="M291" s="459"/>
      <c r="N291" s="459"/>
      <c r="O291" s="459"/>
      <c r="P291" s="459"/>
      <c r="Q291" s="459"/>
      <c r="R291" s="459"/>
      <c r="S291" s="459"/>
      <c r="T291" s="459"/>
      <c r="U291" s="459"/>
      <c r="V291" s="459"/>
      <c r="W291" s="459"/>
      <c r="X291" s="459"/>
      <c r="Y291" s="459"/>
      <c r="Z291" s="459"/>
      <c r="AA291" s="459"/>
      <c r="AB291" s="459"/>
      <c r="AC291" s="459"/>
      <c r="AD291" s="459"/>
      <c r="AE291" s="459"/>
      <c r="AF291" s="459"/>
    </row>
    <row r="292" spans="1:32" s="463" customFormat="1">
      <c r="A292" s="459"/>
      <c r="B292" s="459"/>
      <c r="C292" s="459"/>
      <c r="D292" s="459"/>
      <c r="E292" s="459"/>
      <c r="F292" s="459"/>
      <c r="G292" s="459"/>
      <c r="H292" s="459"/>
      <c r="I292" s="459"/>
      <c r="J292" s="459"/>
      <c r="K292" s="459"/>
      <c r="L292" s="459"/>
      <c r="M292" s="459"/>
      <c r="N292" s="459"/>
      <c r="O292" s="459"/>
      <c r="P292" s="459"/>
      <c r="Q292" s="459"/>
      <c r="R292" s="459"/>
      <c r="S292" s="459"/>
      <c r="T292" s="459"/>
      <c r="U292" s="459"/>
      <c r="V292" s="459"/>
      <c r="W292" s="459"/>
      <c r="X292" s="459"/>
      <c r="Y292" s="459"/>
      <c r="Z292" s="459"/>
      <c r="AA292" s="459"/>
      <c r="AB292" s="459"/>
      <c r="AC292" s="459"/>
      <c r="AD292" s="459"/>
      <c r="AE292" s="459"/>
      <c r="AF292" s="459"/>
    </row>
    <row r="293" spans="1:32" s="463" customFormat="1">
      <c r="A293" s="459"/>
      <c r="B293" s="459"/>
      <c r="C293" s="459"/>
      <c r="D293" s="459"/>
      <c r="E293" s="459"/>
      <c r="F293" s="459"/>
      <c r="G293" s="459"/>
      <c r="H293" s="459"/>
      <c r="I293" s="459"/>
      <c r="J293" s="459"/>
      <c r="K293" s="459"/>
      <c r="L293" s="459"/>
      <c r="M293" s="459"/>
      <c r="N293" s="459"/>
      <c r="O293" s="459"/>
      <c r="P293" s="459"/>
      <c r="Q293" s="459"/>
      <c r="R293" s="459"/>
      <c r="S293" s="459"/>
      <c r="T293" s="459"/>
      <c r="U293" s="459"/>
      <c r="V293" s="459"/>
      <c r="W293" s="459"/>
      <c r="X293" s="459"/>
      <c r="Y293" s="459"/>
      <c r="Z293" s="459"/>
      <c r="AA293" s="459"/>
      <c r="AB293" s="459"/>
      <c r="AC293" s="459"/>
      <c r="AD293" s="459"/>
      <c r="AE293" s="459"/>
      <c r="AF293" s="459"/>
    </row>
    <row r="294" spans="1:32" s="463" customFormat="1">
      <c r="A294" s="459"/>
      <c r="B294" s="459"/>
      <c r="C294" s="459"/>
      <c r="D294" s="459"/>
      <c r="E294" s="459"/>
      <c r="F294" s="459"/>
      <c r="G294" s="459"/>
      <c r="H294" s="459"/>
      <c r="I294" s="459"/>
      <c r="J294" s="459"/>
      <c r="K294" s="459"/>
      <c r="L294" s="459"/>
      <c r="M294" s="459"/>
      <c r="N294" s="459"/>
      <c r="O294" s="459"/>
      <c r="P294" s="459"/>
      <c r="Q294" s="459"/>
      <c r="R294" s="459"/>
      <c r="S294" s="459"/>
      <c r="T294" s="459"/>
      <c r="U294" s="459"/>
      <c r="V294" s="459"/>
      <c r="W294" s="459"/>
      <c r="X294" s="459"/>
      <c r="Y294" s="459"/>
      <c r="Z294" s="459"/>
      <c r="AA294" s="459"/>
      <c r="AB294" s="459"/>
      <c r="AC294" s="459"/>
      <c r="AD294" s="459"/>
      <c r="AE294" s="459"/>
      <c r="AF294" s="459"/>
    </row>
    <row r="295" spans="1:32" s="463" customFormat="1">
      <c r="A295" s="459"/>
      <c r="B295" s="459"/>
      <c r="C295" s="459"/>
      <c r="D295" s="459"/>
      <c r="E295" s="459"/>
      <c r="F295" s="459"/>
      <c r="G295" s="459"/>
      <c r="H295" s="459"/>
      <c r="I295" s="459"/>
      <c r="J295" s="459"/>
      <c r="K295" s="459"/>
      <c r="L295" s="459"/>
      <c r="M295" s="459"/>
      <c r="N295" s="459"/>
      <c r="O295" s="459"/>
      <c r="P295" s="459"/>
      <c r="Q295" s="459"/>
      <c r="R295" s="459"/>
      <c r="S295" s="459"/>
      <c r="T295" s="459"/>
      <c r="U295" s="459"/>
      <c r="V295" s="459"/>
      <c r="W295" s="459"/>
      <c r="X295" s="459"/>
      <c r="Y295" s="459"/>
      <c r="Z295" s="459"/>
      <c r="AA295" s="459"/>
      <c r="AB295" s="459"/>
      <c r="AC295" s="459"/>
      <c r="AD295" s="459"/>
      <c r="AE295" s="459"/>
      <c r="AF295" s="459"/>
    </row>
    <row r="296" spans="1:32" s="463" customFormat="1">
      <c r="A296" s="459"/>
      <c r="B296" s="459"/>
      <c r="C296" s="459"/>
      <c r="D296" s="459"/>
      <c r="E296" s="459"/>
      <c r="F296" s="459"/>
      <c r="G296" s="459"/>
      <c r="H296" s="459"/>
      <c r="I296" s="459"/>
      <c r="J296" s="459"/>
      <c r="K296" s="459"/>
      <c r="L296" s="459"/>
      <c r="M296" s="459"/>
      <c r="N296" s="459"/>
      <c r="O296" s="459"/>
      <c r="P296" s="459"/>
      <c r="Q296" s="459"/>
      <c r="R296" s="459"/>
      <c r="S296" s="459"/>
      <c r="T296" s="459"/>
      <c r="U296" s="459"/>
      <c r="V296" s="459"/>
      <c r="W296" s="459"/>
      <c r="X296" s="459"/>
      <c r="Y296" s="459"/>
      <c r="Z296" s="459"/>
      <c r="AA296" s="459"/>
      <c r="AB296" s="459"/>
      <c r="AC296" s="459"/>
      <c r="AD296" s="459"/>
      <c r="AE296" s="459"/>
      <c r="AF296" s="459"/>
    </row>
    <row r="297" spans="1:32" s="463" customFormat="1">
      <c r="A297" s="459"/>
      <c r="B297" s="459"/>
      <c r="C297" s="459"/>
      <c r="D297" s="459"/>
      <c r="E297" s="459"/>
      <c r="F297" s="459"/>
      <c r="G297" s="459"/>
      <c r="H297" s="459"/>
      <c r="I297" s="459"/>
      <c r="J297" s="459"/>
      <c r="K297" s="459"/>
      <c r="L297" s="459"/>
      <c r="M297" s="459"/>
      <c r="N297" s="459"/>
      <c r="O297" s="459"/>
      <c r="P297" s="459"/>
      <c r="Q297" s="459"/>
      <c r="R297" s="459"/>
      <c r="S297" s="459"/>
      <c r="T297" s="459"/>
      <c r="U297" s="459"/>
      <c r="V297" s="459"/>
      <c r="W297" s="459"/>
      <c r="X297" s="459"/>
      <c r="Y297" s="459"/>
      <c r="Z297" s="459"/>
      <c r="AA297" s="459"/>
      <c r="AB297" s="459"/>
      <c r="AC297" s="459"/>
      <c r="AD297" s="459"/>
      <c r="AE297" s="459"/>
      <c r="AF297" s="459"/>
    </row>
    <row r="298" spans="1:32" s="463" customFormat="1">
      <c r="A298" s="459"/>
      <c r="B298" s="459"/>
      <c r="C298" s="459"/>
      <c r="D298" s="459"/>
      <c r="E298" s="459"/>
      <c r="F298" s="459"/>
      <c r="G298" s="459"/>
      <c r="H298" s="459"/>
      <c r="I298" s="459"/>
      <c r="J298" s="459"/>
      <c r="K298" s="459"/>
      <c r="L298" s="459"/>
      <c r="M298" s="459"/>
      <c r="N298" s="459"/>
      <c r="O298" s="459"/>
      <c r="P298" s="459"/>
      <c r="Q298" s="459"/>
      <c r="R298" s="459"/>
      <c r="S298" s="459"/>
      <c r="T298" s="459"/>
      <c r="U298" s="459"/>
      <c r="V298" s="459"/>
      <c r="W298" s="459"/>
      <c r="X298" s="459"/>
      <c r="Y298" s="459"/>
      <c r="Z298" s="459"/>
      <c r="AA298" s="459"/>
      <c r="AB298" s="459"/>
      <c r="AC298" s="459"/>
      <c r="AD298" s="459"/>
      <c r="AE298" s="459"/>
      <c r="AF298" s="459"/>
    </row>
    <row r="299" spans="1:32" s="463" customFormat="1">
      <c r="A299" s="459"/>
      <c r="B299" s="459"/>
      <c r="C299" s="459"/>
      <c r="D299" s="459"/>
      <c r="E299" s="459"/>
      <c r="F299" s="459"/>
      <c r="G299" s="459"/>
      <c r="H299" s="459"/>
      <c r="I299" s="459"/>
      <c r="J299" s="459"/>
      <c r="K299" s="459"/>
      <c r="L299" s="459"/>
      <c r="M299" s="459"/>
      <c r="N299" s="459"/>
      <c r="O299" s="459"/>
      <c r="P299" s="459"/>
      <c r="Q299" s="459"/>
      <c r="R299" s="459"/>
      <c r="S299" s="459"/>
      <c r="T299" s="459"/>
      <c r="U299" s="459"/>
      <c r="V299" s="459"/>
      <c r="W299" s="459"/>
      <c r="X299" s="459"/>
      <c r="Y299" s="459"/>
      <c r="Z299" s="459"/>
      <c r="AA299" s="459"/>
      <c r="AB299" s="459"/>
      <c r="AC299" s="459"/>
      <c r="AD299" s="459"/>
      <c r="AE299" s="459"/>
      <c r="AF299" s="459"/>
    </row>
    <row r="300" spans="1:32" s="463" customFormat="1">
      <c r="A300" s="459"/>
      <c r="B300" s="459"/>
      <c r="C300" s="459"/>
      <c r="D300" s="459"/>
      <c r="E300" s="459"/>
      <c r="F300" s="459"/>
      <c r="G300" s="459"/>
      <c r="H300" s="459"/>
      <c r="I300" s="459"/>
      <c r="J300" s="459"/>
      <c r="K300" s="459"/>
      <c r="L300" s="459"/>
      <c r="M300" s="459"/>
      <c r="N300" s="459"/>
      <c r="O300" s="459"/>
      <c r="P300" s="459"/>
      <c r="Q300" s="459"/>
      <c r="R300" s="459"/>
      <c r="S300" s="459"/>
      <c r="T300" s="459"/>
      <c r="U300" s="459"/>
      <c r="V300" s="459"/>
      <c r="W300" s="459"/>
      <c r="X300" s="459"/>
      <c r="Y300" s="459"/>
      <c r="Z300" s="459"/>
      <c r="AA300" s="459"/>
      <c r="AB300" s="459"/>
      <c r="AC300" s="459"/>
      <c r="AD300" s="459"/>
      <c r="AE300" s="459"/>
      <c r="AF300" s="459"/>
    </row>
    <row r="301" spans="1:32" s="463" customFormat="1">
      <c r="A301" s="459"/>
      <c r="B301" s="459"/>
      <c r="C301" s="459"/>
      <c r="D301" s="459"/>
      <c r="E301" s="459"/>
      <c r="F301" s="459"/>
      <c r="G301" s="459"/>
      <c r="H301" s="459"/>
      <c r="I301" s="459"/>
      <c r="J301" s="459"/>
      <c r="K301" s="459"/>
      <c r="L301" s="459"/>
      <c r="M301" s="459"/>
      <c r="N301" s="459"/>
      <c r="O301" s="459"/>
      <c r="P301" s="459"/>
      <c r="Q301" s="459"/>
      <c r="R301" s="459"/>
      <c r="S301" s="459"/>
      <c r="T301" s="459"/>
      <c r="U301" s="459"/>
      <c r="V301" s="459"/>
      <c r="W301" s="459"/>
      <c r="X301" s="459"/>
      <c r="Y301" s="459"/>
      <c r="Z301" s="459"/>
      <c r="AA301" s="459"/>
      <c r="AB301" s="459"/>
      <c r="AC301" s="459"/>
      <c r="AD301" s="459"/>
      <c r="AE301" s="459"/>
      <c r="AF301" s="459"/>
    </row>
    <row r="302" spans="1:32" s="463" customFormat="1">
      <c r="A302" s="459"/>
      <c r="B302" s="459"/>
      <c r="C302" s="459"/>
      <c r="D302" s="459"/>
      <c r="E302" s="459"/>
      <c r="F302" s="459"/>
      <c r="G302" s="459"/>
      <c r="H302" s="459"/>
      <c r="I302" s="459"/>
      <c r="J302" s="459"/>
      <c r="K302" s="459"/>
      <c r="L302" s="459"/>
      <c r="M302" s="459"/>
      <c r="N302" s="459"/>
      <c r="O302" s="459"/>
      <c r="P302" s="459"/>
      <c r="Q302" s="459"/>
      <c r="R302" s="459"/>
      <c r="S302" s="459"/>
      <c r="T302" s="459"/>
      <c r="U302" s="459"/>
      <c r="V302" s="459"/>
      <c r="W302" s="459"/>
      <c r="X302" s="459"/>
      <c r="Y302" s="459"/>
      <c r="Z302" s="459"/>
      <c r="AA302" s="459"/>
      <c r="AB302" s="459"/>
      <c r="AC302" s="459"/>
      <c r="AD302" s="459"/>
      <c r="AE302" s="459"/>
      <c r="AF302" s="459"/>
    </row>
    <row r="303" spans="1:32" s="463" customFormat="1">
      <c r="A303" s="459"/>
      <c r="B303" s="459"/>
      <c r="C303" s="459"/>
      <c r="D303" s="459"/>
      <c r="E303" s="459"/>
      <c r="F303" s="459"/>
      <c r="G303" s="459"/>
      <c r="H303" s="459"/>
      <c r="I303" s="459"/>
      <c r="J303" s="459"/>
      <c r="K303" s="459"/>
      <c r="L303" s="459"/>
      <c r="M303" s="459"/>
      <c r="N303" s="459"/>
      <c r="O303" s="459"/>
      <c r="P303" s="459"/>
      <c r="Q303" s="459"/>
      <c r="R303" s="459"/>
      <c r="S303" s="459"/>
      <c r="T303" s="459"/>
      <c r="U303" s="459"/>
      <c r="V303" s="459"/>
      <c r="W303" s="459"/>
      <c r="X303" s="459"/>
      <c r="Y303" s="459"/>
      <c r="Z303" s="459"/>
      <c r="AA303" s="459"/>
      <c r="AB303" s="459"/>
      <c r="AC303" s="459"/>
      <c r="AD303" s="459"/>
      <c r="AE303" s="459"/>
      <c r="AF303" s="459"/>
    </row>
    <row r="304" spans="1:32" s="463" customFormat="1">
      <c r="A304" s="459"/>
      <c r="B304" s="459"/>
      <c r="C304" s="459"/>
      <c r="D304" s="459"/>
      <c r="E304" s="459"/>
      <c r="F304" s="459"/>
      <c r="G304" s="459"/>
      <c r="H304" s="459"/>
      <c r="I304" s="459"/>
      <c r="J304" s="459"/>
      <c r="K304" s="459"/>
      <c r="L304" s="459"/>
      <c r="M304" s="459"/>
      <c r="N304" s="459"/>
      <c r="O304" s="459"/>
      <c r="P304" s="459"/>
      <c r="Q304" s="459"/>
      <c r="R304" s="459"/>
      <c r="S304" s="459"/>
      <c r="T304" s="459"/>
      <c r="U304" s="459"/>
      <c r="V304" s="459"/>
      <c r="W304" s="459"/>
      <c r="X304" s="459"/>
      <c r="Y304" s="459"/>
      <c r="Z304" s="459"/>
      <c r="AA304" s="459"/>
      <c r="AB304" s="459"/>
      <c r="AC304" s="459"/>
      <c r="AD304" s="459"/>
      <c r="AE304" s="459"/>
      <c r="AF304" s="459"/>
    </row>
    <row r="305" spans="1:32" s="463" customFormat="1">
      <c r="A305" s="459"/>
      <c r="B305" s="459"/>
      <c r="C305" s="459"/>
      <c r="D305" s="459"/>
      <c r="E305" s="459"/>
      <c r="F305" s="459"/>
      <c r="G305" s="459"/>
      <c r="H305" s="459"/>
      <c r="I305" s="459"/>
      <c r="J305" s="459"/>
      <c r="K305" s="459"/>
      <c r="L305" s="459"/>
      <c r="M305" s="459"/>
      <c r="N305" s="459"/>
      <c r="O305" s="459"/>
      <c r="P305" s="459"/>
      <c r="Q305" s="459"/>
      <c r="R305" s="459"/>
      <c r="S305" s="459"/>
      <c r="T305" s="459"/>
      <c r="U305" s="459"/>
      <c r="V305" s="459"/>
      <c r="W305" s="459"/>
      <c r="X305" s="459"/>
      <c r="Y305" s="459"/>
      <c r="Z305" s="459"/>
      <c r="AA305" s="459"/>
      <c r="AB305" s="459"/>
      <c r="AC305" s="459"/>
      <c r="AD305" s="459"/>
      <c r="AE305" s="459"/>
      <c r="AF305" s="459"/>
    </row>
    <row r="306" spans="1:32" s="463" customFormat="1">
      <c r="A306" s="459"/>
      <c r="B306" s="459"/>
      <c r="C306" s="459"/>
      <c r="D306" s="459"/>
      <c r="E306" s="459"/>
      <c r="F306" s="459"/>
      <c r="G306" s="459"/>
      <c r="H306" s="459"/>
      <c r="I306" s="459"/>
      <c r="J306" s="459"/>
      <c r="K306" s="459"/>
      <c r="L306" s="459"/>
      <c r="M306" s="459"/>
      <c r="N306" s="459"/>
      <c r="O306" s="459"/>
      <c r="P306" s="459"/>
      <c r="Q306" s="459"/>
      <c r="R306" s="459"/>
      <c r="S306" s="459"/>
      <c r="T306" s="459"/>
      <c r="U306" s="459"/>
      <c r="V306" s="459"/>
      <c r="W306" s="459"/>
      <c r="X306" s="459"/>
      <c r="Y306" s="459"/>
      <c r="Z306" s="459"/>
      <c r="AA306" s="459"/>
      <c r="AB306" s="459"/>
      <c r="AC306" s="459"/>
      <c r="AD306" s="459"/>
      <c r="AE306" s="459"/>
      <c r="AF306" s="459"/>
    </row>
    <row r="307" spans="1:32" s="463" customFormat="1">
      <c r="A307" s="459"/>
      <c r="B307" s="459"/>
      <c r="C307" s="459"/>
      <c r="D307" s="459"/>
      <c r="E307" s="459"/>
      <c r="F307" s="459"/>
      <c r="G307" s="459"/>
      <c r="H307" s="459"/>
      <c r="I307" s="459"/>
      <c r="J307" s="459"/>
      <c r="K307" s="459"/>
      <c r="L307" s="459"/>
      <c r="M307" s="459"/>
      <c r="N307" s="459"/>
      <c r="O307" s="459"/>
      <c r="P307" s="459"/>
      <c r="Q307" s="459"/>
      <c r="R307" s="459"/>
      <c r="S307" s="459"/>
      <c r="T307" s="459"/>
      <c r="U307" s="459"/>
      <c r="V307" s="459"/>
      <c r="W307" s="459"/>
      <c r="X307" s="459"/>
      <c r="Y307" s="459"/>
      <c r="Z307" s="459"/>
      <c r="AA307" s="459"/>
      <c r="AB307" s="459"/>
      <c r="AC307" s="459"/>
      <c r="AD307" s="459"/>
      <c r="AE307" s="459"/>
      <c r="AF307" s="459"/>
    </row>
    <row r="308" spans="1:32" s="463" customFormat="1">
      <c r="A308" s="459"/>
      <c r="B308" s="459"/>
      <c r="C308" s="459"/>
      <c r="D308" s="459"/>
      <c r="E308" s="459"/>
      <c r="F308" s="459"/>
      <c r="G308" s="459"/>
      <c r="H308" s="459"/>
      <c r="I308" s="459"/>
      <c r="J308" s="459"/>
      <c r="K308" s="459"/>
      <c r="L308" s="459"/>
      <c r="M308" s="459"/>
      <c r="N308" s="459"/>
      <c r="O308" s="459"/>
      <c r="P308" s="459"/>
      <c r="Q308" s="459"/>
      <c r="R308" s="459"/>
      <c r="S308" s="459"/>
      <c r="T308" s="459"/>
      <c r="U308" s="459"/>
      <c r="V308" s="459"/>
      <c r="W308" s="459"/>
      <c r="X308" s="459"/>
      <c r="Y308" s="459"/>
      <c r="Z308" s="459"/>
      <c r="AA308" s="459"/>
      <c r="AB308" s="459"/>
      <c r="AC308" s="459"/>
      <c r="AD308" s="459"/>
      <c r="AE308" s="459"/>
      <c r="AF308" s="459"/>
    </row>
    <row r="309" spans="1:32" s="463" customFormat="1">
      <c r="A309" s="459"/>
      <c r="B309" s="459"/>
      <c r="C309" s="459"/>
      <c r="D309" s="459"/>
      <c r="E309" s="459"/>
      <c r="F309" s="459"/>
      <c r="G309" s="459"/>
      <c r="H309" s="459"/>
      <c r="I309" s="459"/>
      <c r="J309" s="459"/>
      <c r="K309" s="459"/>
      <c r="L309" s="459"/>
      <c r="M309" s="459"/>
      <c r="N309" s="459"/>
      <c r="O309" s="459"/>
      <c r="P309" s="459"/>
      <c r="Q309" s="459"/>
      <c r="R309" s="459"/>
      <c r="S309" s="459"/>
      <c r="T309" s="459"/>
      <c r="U309" s="459"/>
      <c r="V309" s="459"/>
      <c r="W309" s="459"/>
      <c r="X309" s="459"/>
      <c r="Y309" s="459"/>
      <c r="Z309" s="459"/>
      <c r="AA309" s="459"/>
      <c r="AB309" s="459"/>
      <c r="AC309" s="459"/>
      <c r="AD309" s="459"/>
      <c r="AE309" s="459"/>
      <c r="AF309" s="459"/>
    </row>
    <row r="310" spans="1:32" s="463" customFormat="1">
      <c r="A310" s="459"/>
      <c r="B310" s="459"/>
      <c r="C310" s="459"/>
      <c r="D310" s="459"/>
      <c r="E310" s="459"/>
      <c r="F310" s="459"/>
      <c r="G310" s="459"/>
      <c r="H310" s="459"/>
      <c r="I310" s="459"/>
      <c r="J310" s="459"/>
      <c r="K310" s="459"/>
      <c r="L310" s="459"/>
      <c r="M310" s="459"/>
      <c r="N310" s="459"/>
      <c r="O310" s="459"/>
      <c r="P310" s="459"/>
      <c r="Q310" s="459"/>
      <c r="R310" s="459"/>
      <c r="S310" s="459"/>
      <c r="T310" s="459"/>
      <c r="U310" s="459"/>
      <c r="V310" s="459"/>
      <c r="W310" s="459"/>
      <c r="X310" s="459"/>
      <c r="Y310" s="459"/>
      <c r="Z310" s="459"/>
      <c r="AA310" s="459"/>
      <c r="AB310" s="459"/>
      <c r="AC310" s="459"/>
      <c r="AD310" s="459"/>
      <c r="AE310" s="459"/>
      <c r="AF310" s="459"/>
    </row>
    <row r="311" spans="1:32" s="463" customFormat="1">
      <c r="A311" s="459"/>
      <c r="B311" s="459"/>
      <c r="C311" s="459"/>
      <c r="D311" s="459"/>
      <c r="E311" s="459"/>
      <c r="F311" s="459"/>
      <c r="G311" s="459"/>
      <c r="H311" s="459"/>
      <c r="I311" s="459"/>
      <c r="J311" s="459"/>
      <c r="K311" s="459"/>
      <c r="L311" s="459"/>
      <c r="M311" s="459"/>
      <c r="N311" s="459"/>
      <c r="O311" s="459"/>
      <c r="P311" s="459"/>
      <c r="Q311" s="459"/>
      <c r="R311" s="459"/>
      <c r="S311" s="459"/>
      <c r="T311" s="459"/>
      <c r="U311" s="459"/>
      <c r="V311" s="459"/>
      <c r="W311" s="459"/>
      <c r="X311" s="459"/>
      <c r="Y311" s="459"/>
      <c r="Z311" s="459"/>
      <c r="AA311" s="459"/>
      <c r="AB311" s="459"/>
      <c r="AC311" s="459"/>
      <c r="AD311" s="459"/>
      <c r="AE311" s="459"/>
      <c r="AF311" s="459"/>
    </row>
    <row r="312" spans="1:32" s="463" customFormat="1">
      <c r="A312" s="459"/>
      <c r="B312" s="459"/>
      <c r="C312" s="459"/>
      <c r="D312" s="459"/>
      <c r="E312" s="459"/>
      <c r="F312" s="459"/>
      <c r="G312" s="459"/>
      <c r="H312" s="459"/>
      <c r="I312" s="459"/>
      <c r="J312" s="459"/>
      <c r="K312" s="459"/>
      <c r="L312" s="459"/>
      <c r="M312" s="459"/>
      <c r="N312" s="459"/>
      <c r="O312" s="459"/>
      <c r="P312" s="459"/>
      <c r="Q312" s="459"/>
      <c r="R312" s="459"/>
      <c r="S312" s="459"/>
      <c r="T312" s="459"/>
      <c r="U312" s="459"/>
      <c r="V312" s="459"/>
      <c r="W312" s="459"/>
      <c r="X312" s="459"/>
      <c r="Y312" s="459"/>
      <c r="Z312" s="459"/>
      <c r="AA312" s="459"/>
      <c r="AB312" s="459"/>
      <c r="AC312" s="459"/>
      <c r="AD312" s="459"/>
      <c r="AE312" s="459"/>
      <c r="AF312" s="459"/>
    </row>
    <row r="313" spans="1:32" s="463" customFormat="1">
      <c r="A313" s="459"/>
      <c r="B313" s="459"/>
      <c r="C313" s="459"/>
      <c r="D313" s="459"/>
      <c r="E313" s="459"/>
      <c r="F313" s="459"/>
      <c r="G313" s="459"/>
      <c r="H313" s="459"/>
      <c r="I313" s="459"/>
      <c r="J313" s="459"/>
      <c r="K313" s="459"/>
      <c r="L313" s="459"/>
      <c r="M313" s="459"/>
      <c r="N313" s="459"/>
      <c r="O313" s="459"/>
      <c r="P313" s="459"/>
      <c r="Q313" s="459"/>
      <c r="R313" s="459"/>
      <c r="S313" s="459"/>
      <c r="T313" s="459"/>
      <c r="U313" s="459"/>
      <c r="V313" s="459"/>
      <c r="W313" s="459"/>
      <c r="X313" s="459"/>
      <c r="Y313" s="459"/>
      <c r="Z313" s="459"/>
      <c r="AA313" s="459"/>
      <c r="AB313" s="459"/>
      <c r="AC313" s="459"/>
      <c r="AD313" s="459"/>
      <c r="AE313" s="459"/>
      <c r="AF313" s="459"/>
    </row>
    <row r="314" spans="1:32" s="463" customFormat="1">
      <c r="A314" s="459"/>
      <c r="B314" s="459"/>
      <c r="C314" s="459"/>
      <c r="D314" s="459"/>
      <c r="E314" s="459"/>
      <c r="F314" s="459"/>
      <c r="G314" s="459"/>
      <c r="H314" s="459"/>
      <c r="I314" s="459"/>
      <c r="J314" s="459"/>
      <c r="K314" s="459"/>
      <c r="L314" s="459"/>
      <c r="M314" s="459"/>
      <c r="N314" s="459"/>
      <c r="O314" s="459"/>
      <c r="P314" s="459"/>
      <c r="Q314" s="459"/>
      <c r="R314" s="459"/>
      <c r="S314" s="459"/>
      <c r="T314" s="459"/>
      <c r="U314" s="459"/>
      <c r="V314" s="459"/>
      <c r="W314" s="459"/>
      <c r="X314" s="459"/>
      <c r="Y314" s="459"/>
      <c r="Z314" s="459"/>
      <c r="AA314" s="459"/>
      <c r="AB314" s="459"/>
      <c r="AC314" s="459"/>
      <c r="AD314" s="459"/>
      <c r="AE314" s="459"/>
      <c r="AF314" s="459"/>
    </row>
    <row r="315" spans="1:32" s="463" customFormat="1">
      <c r="A315" s="459"/>
      <c r="B315" s="459"/>
      <c r="C315" s="459"/>
      <c r="D315" s="459"/>
      <c r="E315" s="459"/>
      <c r="F315" s="459"/>
      <c r="G315" s="459"/>
      <c r="H315" s="459"/>
      <c r="I315" s="459"/>
      <c r="J315" s="459"/>
      <c r="K315" s="459"/>
      <c r="L315" s="459"/>
      <c r="M315" s="459"/>
      <c r="N315" s="459"/>
      <c r="O315" s="459"/>
      <c r="P315" s="459"/>
      <c r="Q315" s="459"/>
      <c r="R315" s="459"/>
      <c r="S315" s="459"/>
      <c r="T315" s="459"/>
      <c r="U315" s="459"/>
      <c r="V315" s="459"/>
      <c r="W315" s="459"/>
      <c r="X315" s="459"/>
      <c r="Y315" s="459"/>
      <c r="Z315" s="459"/>
      <c r="AA315" s="459"/>
      <c r="AB315" s="459"/>
      <c r="AC315" s="459"/>
      <c r="AD315" s="459"/>
      <c r="AE315" s="459"/>
      <c r="AF315" s="459"/>
    </row>
    <row r="316" spans="1:32" s="463" customFormat="1">
      <c r="A316" s="459"/>
      <c r="B316" s="459"/>
      <c r="C316" s="459"/>
      <c r="D316" s="459"/>
      <c r="E316" s="459"/>
      <c r="F316" s="459"/>
      <c r="G316" s="459"/>
      <c r="H316" s="459"/>
      <c r="I316" s="459"/>
      <c r="J316" s="459"/>
      <c r="K316" s="459"/>
      <c r="L316" s="459"/>
      <c r="M316" s="459"/>
      <c r="N316" s="459"/>
      <c r="O316" s="459"/>
      <c r="P316" s="459"/>
      <c r="Q316" s="459"/>
      <c r="R316" s="459"/>
      <c r="S316" s="459"/>
      <c r="T316" s="459"/>
      <c r="U316" s="459"/>
      <c r="V316" s="459"/>
      <c r="W316" s="459"/>
      <c r="X316" s="459"/>
      <c r="Y316" s="459"/>
      <c r="Z316" s="459"/>
      <c r="AA316" s="459"/>
      <c r="AB316" s="459"/>
      <c r="AC316" s="459"/>
      <c r="AD316" s="459"/>
      <c r="AE316" s="459"/>
      <c r="AF316" s="459"/>
    </row>
    <row r="317" spans="1:32" s="463" customFormat="1">
      <c r="A317" s="459"/>
      <c r="B317" s="459"/>
      <c r="C317" s="459"/>
      <c r="D317" s="459"/>
      <c r="E317" s="459"/>
      <c r="F317" s="459"/>
      <c r="G317" s="459"/>
      <c r="H317" s="459"/>
      <c r="I317" s="459"/>
      <c r="J317" s="459"/>
      <c r="K317" s="459"/>
      <c r="L317" s="459"/>
      <c r="M317" s="459"/>
      <c r="N317" s="459"/>
      <c r="O317" s="459"/>
      <c r="P317" s="459"/>
      <c r="Q317" s="459"/>
      <c r="R317" s="459"/>
      <c r="S317" s="459"/>
      <c r="T317" s="459"/>
      <c r="U317" s="459"/>
      <c r="V317" s="459"/>
      <c r="W317" s="459"/>
      <c r="X317" s="459"/>
      <c r="Y317" s="459"/>
      <c r="Z317" s="459"/>
      <c r="AA317" s="459"/>
      <c r="AB317" s="459"/>
      <c r="AC317" s="459"/>
      <c r="AD317" s="459"/>
      <c r="AE317" s="459"/>
      <c r="AF317" s="459"/>
    </row>
    <row r="318" spans="1:32" s="463" customFormat="1">
      <c r="A318" s="459"/>
      <c r="B318" s="459"/>
      <c r="C318" s="459"/>
      <c r="D318" s="459"/>
      <c r="E318" s="459"/>
      <c r="F318" s="459"/>
      <c r="G318" s="459"/>
      <c r="H318" s="459"/>
      <c r="I318" s="459"/>
      <c r="J318" s="459"/>
      <c r="K318" s="459"/>
      <c r="L318" s="459"/>
      <c r="M318" s="459"/>
      <c r="N318" s="459"/>
      <c r="O318" s="459"/>
      <c r="P318" s="459"/>
      <c r="Q318" s="459"/>
      <c r="R318" s="459"/>
      <c r="S318" s="459"/>
      <c r="T318" s="459"/>
      <c r="U318" s="459"/>
      <c r="V318" s="459"/>
      <c r="W318" s="459"/>
      <c r="X318" s="459"/>
      <c r="Y318" s="459"/>
      <c r="Z318" s="459"/>
      <c r="AA318" s="459"/>
      <c r="AB318" s="459"/>
      <c r="AC318" s="459"/>
      <c r="AD318" s="459"/>
      <c r="AE318" s="459"/>
      <c r="AF318" s="459"/>
    </row>
    <row r="319" spans="1:32" s="463" customFormat="1">
      <c r="A319" s="459"/>
      <c r="B319" s="459"/>
      <c r="C319" s="459"/>
      <c r="D319" s="459"/>
      <c r="E319" s="459"/>
      <c r="F319" s="459"/>
      <c r="G319" s="459"/>
      <c r="H319" s="459"/>
      <c r="I319" s="459"/>
      <c r="J319" s="459"/>
      <c r="K319" s="459"/>
      <c r="L319" s="459"/>
      <c r="M319" s="459"/>
      <c r="N319" s="459"/>
      <c r="O319" s="459"/>
      <c r="P319" s="459"/>
      <c r="Q319" s="459"/>
      <c r="R319" s="459"/>
      <c r="S319" s="459"/>
      <c r="T319" s="459"/>
      <c r="U319" s="459"/>
      <c r="V319" s="459"/>
      <c r="W319" s="459"/>
      <c r="X319" s="459"/>
      <c r="Y319" s="459"/>
      <c r="Z319" s="459"/>
      <c r="AA319" s="459"/>
      <c r="AB319" s="459"/>
      <c r="AC319" s="459"/>
      <c r="AD319" s="459"/>
      <c r="AE319" s="459"/>
      <c r="AF319" s="459"/>
    </row>
    <row r="320" spans="1:32" s="463" customFormat="1">
      <c r="A320" s="459"/>
      <c r="B320" s="459"/>
      <c r="C320" s="459"/>
      <c r="D320" s="459"/>
      <c r="E320" s="459"/>
      <c r="F320" s="459"/>
      <c r="G320" s="459"/>
      <c r="H320" s="459"/>
      <c r="I320" s="459"/>
      <c r="J320" s="459"/>
      <c r="K320" s="459"/>
      <c r="L320" s="459"/>
      <c r="M320" s="459"/>
      <c r="N320" s="459"/>
      <c r="O320" s="459"/>
      <c r="P320" s="459"/>
      <c r="Q320" s="459"/>
      <c r="R320" s="459"/>
      <c r="S320" s="459"/>
      <c r="T320" s="459"/>
      <c r="U320" s="459"/>
      <c r="V320" s="459"/>
      <c r="W320" s="459"/>
      <c r="X320" s="459"/>
      <c r="Y320" s="459"/>
      <c r="Z320" s="459"/>
      <c r="AA320" s="459"/>
      <c r="AB320" s="459"/>
      <c r="AC320" s="459"/>
      <c r="AD320" s="459"/>
      <c r="AE320" s="459"/>
      <c r="AF320" s="459"/>
    </row>
    <row r="321" spans="1:32" s="463" customFormat="1">
      <c r="A321" s="459"/>
      <c r="B321" s="459"/>
      <c r="C321" s="459"/>
      <c r="D321" s="459"/>
      <c r="E321" s="459"/>
      <c r="F321" s="459"/>
      <c r="G321" s="459"/>
      <c r="H321" s="459"/>
      <c r="I321" s="459"/>
      <c r="J321" s="459"/>
      <c r="K321" s="459"/>
      <c r="L321" s="459"/>
      <c r="M321" s="459"/>
      <c r="N321" s="459"/>
      <c r="O321" s="459"/>
      <c r="P321" s="459"/>
      <c r="Q321" s="459"/>
      <c r="R321" s="459"/>
      <c r="S321" s="459"/>
      <c r="T321" s="459"/>
      <c r="U321" s="459"/>
      <c r="V321" s="459"/>
      <c r="W321" s="459"/>
      <c r="X321" s="459"/>
      <c r="Y321" s="459"/>
      <c r="Z321" s="459"/>
      <c r="AA321" s="459"/>
      <c r="AB321" s="459"/>
      <c r="AC321" s="459"/>
      <c r="AD321" s="459"/>
      <c r="AE321" s="459"/>
      <c r="AF321" s="459"/>
    </row>
    <row r="322" spans="1:32" s="463" customFormat="1">
      <c r="A322" s="459"/>
      <c r="B322" s="459"/>
      <c r="C322" s="459"/>
      <c r="D322" s="459"/>
      <c r="E322" s="459"/>
      <c r="F322" s="459"/>
      <c r="G322" s="459"/>
      <c r="H322" s="459"/>
      <c r="I322" s="459"/>
      <c r="J322" s="459"/>
      <c r="K322" s="459"/>
      <c r="L322" s="459"/>
      <c r="M322" s="459"/>
      <c r="N322" s="459"/>
      <c r="O322" s="459"/>
      <c r="P322" s="459"/>
      <c r="Q322" s="459"/>
      <c r="R322" s="459"/>
      <c r="S322" s="459"/>
      <c r="T322" s="459"/>
      <c r="U322" s="459"/>
      <c r="V322" s="459"/>
      <c r="W322" s="459"/>
      <c r="X322" s="459"/>
      <c r="Y322" s="459"/>
      <c r="Z322" s="459"/>
      <c r="AA322" s="459"/>
      <c r="AB322" s="459"/>
      <c r="AC322" s="459"/>
      <c r="AD322" s="459"/>
      <c r="AE322" s="459"/>
      <c r="AF322" s="459"/>
    </row>
    <row r="323" spans="1:32" s="463" customFormat="1">
      <c r="A323" s="459"/>
      <c r="B323" s="459"/>
      <c r="C323" s="459"/>
      <c r="D323" s="459"/>
      <c r="E323" s="459"/>
      <c r="F323" s="459"/>
      <c r="G323" s="459"/>
      <c r="H323" s="459"/>
      <c r="I323" s="459"/>
      <c r="J323" s="459"/>
      <c r="K323" s="459"/>
      <c r="L323" s="459"/>
      <c r="M323" s="459"/>
      <c r="N323" s="459"/>
      <c r="O323" s="459"/>
      <c r="P323" s="459"/>
      <c r="Q323" s="459"/>
      <c r="R323" s="459"/>
      <c r="S323" s="459"/>
      <c r="T323" s="459"/>
      <c r="U323" s="459"/>
      <c r="V323" s="459"/>
      <c r="W323" s="459"/>
      <c r="X323" s="459"/>
      <c r="Y323" s="459"/>
      <c r="Z323" s="459"/>
      <c r="AA323" s="459"/>
      <c r="AB323" s="459"/>
      <c r="AC323" s="459"/>
      <c r="AD323" s="459"/>
      <c r="AE323" s="459"/>
      <c r="AF323" s="459"/>
    </row>
    <row r="324" spans="1:32" s="463" customFormat="1">
      <c r="A324" s="459"/>
      <c r="B324" s="459"/>
      <c r="C324" s="459"/>
      <c r="D324" s="459"/>
      <c r="E324" s="459"/>
      <c r="F324" s="459"/>
      <c r="G324" s="459"/>
      <c r="H324" s="459"/>
      <c r="I324" s="459"/>
      <c r="J324" s="459"/>
      <c r="K324" s="459"/>
      <c r="L324" s="459"/>
      <c r="M324" s="459"/>
      <c r="N324" s="459"/>
      <c r="O324" s="459"/>
      <c r="P324" s="459"/>
      <c r="Q324" s="459"/>
      <c r="R324" s="459"/>
      <c r="S324" s="459"/>
      <c r="T324" s="459"/>
      <c r="U324" s="459"/>
      <c r="V324" s="459"/>
      <c r="W324" s="459"/>
      <c r="X324" s="459"/>
      <c r="Y324" s="459"/>
      <c r="Z324" s="459"/>
      <c r="AA324" s="459"/>
      <c r="AB324" s="459"/>
      <c r="AC324" s="459"/>
      <c r="AD324" s="459"/>
      <c r="AE324" s="459"/>
      <c r="AF324" s="459"/>
    </row>
    <row r="325" spans="1:32" s="463" customFormat="1">
      <c r="A325" s="459"/>
      <c r="B325" s="459"/>
      <c r="C325" s="459"/>
      <c r="D325" s="459"/>
      <c r="E325" s="459"/>
      <c r="F325" s="459"/>
      <c r="G325" s="459"/>
      <c r="H325" s="459"/>
      <c r="I325" s="459"/>
      <c r="J325" s="459"/>
      <c r="K325" s="459"/>
      <c r="L325" s="459"/>
      <c r="M325" s="459"/>
      <c r="N325" s="459"/>
      <c r="O325" s="459"/>
      <c r="P325" s="459"/>
      <c r="Q325" s="459"/>
      <c r="R325" s="459"/>
      <c r="S325" s="459"/>
      <c r="T325" s="459"/>
      <c r="U325" s="459"/>
      <c r="V325" s="459"/>
      <c r="W325" s="459"/>
      <c r="X325" s="459"/>
      <c r="Y325" s="459"/>
      <c r="Z325" s="459"/>
      <c r="AA325" s="459"/>
      <c r="AB325" s="459"/>
      <c r="AC325" s="459"/>
      <c r="AD325" s="459"/>
      <c r="AE325" s="459"/>
      <c r="AF325" s="459"/>
    </row>
    <row r="326" spans="1:32" s="463" customFormat="1">
      <c r="A326" s="459"/>
      <c r="B326" s="459"/>
      <c r="C326" s="459"/>
      <c r="D326" s="459"/>
      <c r="E326" s="459"/>
      <c r="F326" s="459"/>
      <c r="G326" s="459"/>
      <c r="H326" s="459"/>
      <c r="I326" s="459"/>
      <c r="J326" s="459"/>
      <c r="K326" s="459"/>
      <c r="L326" s="459"/>
      <c r="M326" s="459"/>
      <c r="N326" s="459"/>
      <c r="O326" s="459"/>
      <c r="P326" s="459"/>
      <c r="Q326" s="459"/>
      <c r="R326" s="459"/>
      <c r="S326" s="459"/>
      <c r="T326" s="459"/>
      <c r="U326" s="459"/>
      <c r="V326" s="459"/>
      <c r="W326" s="459"/>
      <c r="X326" s="459"/>
      <c r="Y326" s="459"/>
      <c r="Z326" s="459"/>
      <c r="AA326" s="459"/>
      <c r="AB326" s="459"/>
      <c r="AC326" s="459"/>
      <c r="AD326" s="459"/>
      <c r="AE326" s="459"/>
      <c r="AF326" s="459"/>
    </row>
    <row r="327" spans="1:32" s="463" customFormat="1">
      <c r="A327" s="459"/>
      <c r="B327" s="459"/>
      <c r="C327" s="459"/>
      <c r="D327" s="459"/>
      <c r="E327" s="459"/>
      <c r="F327" s="459"/>
      <c r="G327" s="459"/>
      <c r="H327" s="459"/>
      <c r="I327" s="459"/>
      <c r="J327" s="459"/>
      <c r="K327" s="459"/>
      <c r="L327" s="459"/>
      <c r="M327" s="459"/>
      <c r="N327" s="459"/>
      <c r="O327" s="459"/>
      <c r="P327" s="459"/>
      <c r="Q327" s="459"/>
      <c r="R327" s="459"/>
      <c r="S327" s="459"/>
      <c r="T327" s="459"/>
      <c r="U327" s="459"/>
      <c r="V327" s="459"/>
      <c r="W327" s="459"/>
      <c r="X327" s="459"/>
      <c r="Y327" s="459"/>
      <c r="Z327" s="459"/>
      <c r="AA327" s="459"/>
      <c r="AB327" s="459"/>
      <c r="AC327" s="459"/>
      <c r="AD327" s="459"/>
      <c r="AE327" s="459"/>
      <c r="AF327" s="459"/>
    </row>
    <row r="328" spans="1:32" s="463" customFormat="1">
      <c r="A328" s="459"/>
      <c r="B328" s="459"/>
      <c r="C328" s="459"/>
      <c r="D328" s="459"/>
      <c r="E328" s="459"/>
      <c r="F328" s="459"/>
      <c r="G328" s="459"/>
      <c r="H328" s="459"/>
      <c r="I328" s="459"/>
      <c r="J328" s="459"/>
      <c r="K328" s="459"/>
      <c r="L328" s="459"/>
      <c r="M328" s="459"/>
      <c r="N328" s="459"/>
      <c r="O328" s="459"/>
      <c r="P328" s="459"/>
      <c r="Q328" s="459"/>
      <c r="R328" s="459"/>
      <c r="S328" s="459"/>
      <c r="T328" s="459"/>
      <c r="U328" s="459"/>
      <c r="V328" s="459"/>
      <c r="W328" s="459"/>
      <c r="X328" s="459"/>
      <c r="Y328" s="459"/>
      <c r="Z328" s="459"/>
      <c r="AA328" s="459"/>
      <c r="AB328" s="459"/>
      <c r="AC328" s="459"/>
      <c r="AD328" s="459"/>
      <c r="AE328" s="459"/>
      <c r="AF328" s="459"/>
    </row>
    <row r="329" spans="1:32" s="463" customFormat="1">
      <c r="A329" s="459"/>
      <c r="B329" s="459"/>
      <c r="C329" s="459"/>
      <c r="D329" s="459"/>
      <c r="E329" s="459"/>
      <c r="F329" s="459"/>
      <c r="G329" s="459"/>
      <c r="H329" s="459"/>
      <c r="I329" s="459"/>
      <c r="J329" s="459"/>
      <c r="K329" s="459"/>
      <c r="L329" s="459"/>
      <c r="M329" s="459"/>
      <c r="N329" s="459"/>
      <c r="O329" s="459"/>
      <c r="P329" s="459"/>
      <c r="Q329" s="459"/>
      <c r="R329" s="459"/>
      <c r="S329" s="459"/>
      <c r="T329" s="459"/>
      <c r="U329" s="459"/>
      <c r="V329" s="459"/>
      <c r="W329" s="459"/>
      <c r="X329" s="459"/>
      <c r="Y329" s="459"/>
      <c r="Z329" s="459"/>
      <c r="AA329" s="459"/>
      <c r="AB329" s="459"/>
      <c r="AC329" s="459"/>
      <c r="AD329" s="459"/>
      <c r="AE329" s="459"/>
      <c r="AF329" s="459"/>
    </row>
    <row r="330" spans="1:32" s="463" customFormat="1">
      <c r="A330" s="459"/>
      <c r="B330" s="459"/>
      <c r="C330" s="459"/>
      <c r="D330" s="459"/>
      <c r="E330" s="459"/>
      <c r="F330" s="459"/>
      <c r="G330" s="459"/>
      <c r="H330" s="459"/>
      <c r="I330" s="459"/>
      <c r="J330" s="459"/>
      <c r="K330" s="459"/>
      <c r="L330" s="459"/>
      <c r="M330" s="459"/>
      <c r="N330" s="459"/>
      <c r="O330" s="459"/>
      <c r="P330" s="459"/>
      <c r="Q330" s="459"/>
      <c r="R330" s="459"/>
      <c r="S330" s="459"/>
      <c r="T330" s="459"/>
      <c r="U330" s="459"/>
      <c r="V330" s="459"/>
      <c r="W330" s="459"/>
      <c r="X330" s="459"/>
      <c r="Y330" s="459"/>
      <c r="Z330" s="459"/>
      <c r="AA330" s="459"/>
      <c r="AB330" s="459"/>
      <c r="AC330" s="459"/>
      <c r="AD330" s="459"/>
      <c r="AE330" s="459"/>
      <c r="AF330" s="459"/>
    </row>
    <row r="331" spans="1:32" s="463" customFormat="1">
      <c r="A331" s="459"/>
      <c r="B331" s="459"/>
      <c r="C331" s="459"/>
      <c r="D331" s="459"/>
      <c r="E331" s="459"/>
      <c r="F331" s="459"/>
      <c r="G331" s="459"/>
      <c r="H331" s="459"/>
      <c r="I331" s="459"/>
      <c r="J331" s="459"/>
      <c r="K331" s="459"/>
      <c r="L331" s="459"/>
      <c r="M331" s="459"/>
      <c r="N331" s="459"/>
      <c r="O331" s="459"/>
      <c r="P331" s="459"/>
      <c r="Q331" s="459"/>
      <c r="R331" s="459"/>
      <c r="S331" s="459"/>
      <c r="T331" s="459"/>
      <c r="U331" s="459"/>
      <c r="V331" s="459"/>
      <c r="W331" s="459"/>
      <c r="X331" s="459"/>
      <c r="Y331" s="459"/>
      <c r="Z331" s="459"/>
      <c r="AA331" s="459"/>
      <c r="AB331" s="459"/>
      <c r="AC331" s="459"/>
      <c r="AD331" s="459"/>
      <c r="AE331" s="459"/>
      <c r="AF331" s="459"/>
    </row>
    <row r="332" spans="1:32" s="463" customFormat="1">
      <c r="A332" s="459"/>
      <c r="B332" s="459"/>
      <c r="C332" s="459"/>
      <c r="D332" s="459"/>
      <c r="E332" s="459"/>
      <c r="F332" s="459"/>
      <c r="G332" s="459"/>
      <c r="H332" s="459"/>
      <c r="I332" s="459"/>
      <c r="J332" s="459"/>
      <c r="K332" s="459"/>
      <c r="L332" s="459"/>
      <c r="M332" s="459"/>
      <c r="N332" s="459"/>
      <c r="O332" s="459"/>
      <c r="P332" s="459"/>
      <c r="Q332" s="459"/>
      <c r="R332" s="459"/>
      <c r="S332" s="459"/>
      <c r="T332" s="459"/>
      <c r="U332" s="459"/>
      <c r="V332" s="459"/>
      <c r="W332" s="459"/>
      <c r="X332" s="459"/>
      <c r="Y332" s="459"/>
      <c r="Z332" s="459"/>
      <c r="AA332" s="459"/>
      <c r="AB332" s="459"/>
      <c r="AC332" s="459"/>
      <c r="AD332" s="459"/>
      <c r="AE332" s="459"/>
      <c r="AF332" s="459"/>
    </row>
    <row r="333" spans="1:32" s="463" customFormat="1">
      <c r="A333" s="459"/>
      <c r="B333" s="459"/>
      <c r="C333" s="459"/>
      <c r="D333" s="459"/>
      <c r="E333" s="459"/>
      <c r="F333" s="459"/>
      <c r="G333" s="459"/>
      <c r="H333" s="459"/>
      <c r="I333" s="459"/>
      <c r="J333" s="459"/>
      <c r="K333" s="459"/>
      <c r="L333" s="459"/>
      <c r="M333" s="459"/>
      <c r="N333" s="459"/>
      <c r="O333" s="459"/>
      <c r="P333" s="459"/>
      <c r="Q333" s="459"/>
      <c r="R333" s="459"/>
      <c r="S333" s="459"/>
      <c r="T333" s="459"/>
      <c r="U333" s="459"/>
      <c r="V333" s="459"/>
      <c r="W333" s="459"/>
      <c r="X333" s="459"/>
      <c r="Y333" s="459"/>
      <c r="Z333" s="459"/>
      <c r="AA333" s="459"/>
      <c r="AB333" s="459"/>
      <c r="AC333" s="459"/>
      <c r="AD333" s="459"/>
      <c r="AE333" s="459"/>
      <c r="AF333" s="459"/>
    </row>
    <row r="334" spans="1:32" s="463" customFormat="1">
      <c r="A334" s="459"/>
      <c r="B334" s="459"/>
      <c r="C334" s="459"/>
      <c r="D334" s="459"/>
      <c r="E334" s="459"/>
      <c r="F334" s="459"/>
      <c r="G334" s="459"/>
      <c r="H334" s="459"/>
      <c r="I334" s="459"/>
      <c r="J334" s="459"/>
      <c r="K334" s="459"/>
      <c r="L334" s="459"/>
      <c r="M334" s="459"/>
      <c r="N334" s="459"/>
      <c r="O334" s="459"/>
      <c r="P334" s="459"/>
      <c r="Q334" s="459"/>
      <c r="R334" s="459"/>
      <c r="S334" s="459"/>
      <c r="T334" s="459"/>
      <c r="U334" s="459"/>
      <c r="V334" s="459"/>
      <c r="W334" s="459"/>
      <c r="X334" s="459"/>
      <c r="Y334" s="459"/>
      <c r="Z334" s="459"/>
      <c r="AA334" s="459"/>
      <c r="AB334" s="459"/>
      <c r="AC334" s="459"/>
      <c r="AD334" s="459"/>
      <c r="AE334" s="459"/>
      <c r="AF334" s="459"/>
    </row>
  </sheetData>
  <mergeCells count="111">
    <mergeCell ref="A1:E1"/>
    <mergeCell ref="A2:AE2"/>
    <mergeCell ref="F3:G3"/>
    <mergeCell ref="H3:I3"/>
    <mergeCell ref="J3:AE3"/>
    <mergeCell ref="B4:AD4"/>
    <mergeCell ref="B8:F8"/>
    <mergeCell ref="G8:AD8"/>
    <mergeCell ref="B9:F9"/>
    <mergeCell ref="H9:AD9"/>
    <mergeCell ref="B10:F10"/>
    <mergeCell ref="H10:AD10"/>
    <mergeCell ref="B11:F11"/>
    <mergeCell ref="H11:AD11"/>
    <mergeCell ref="B12:F12"/>
    <mergeCell ref="H12:AD12"/>
    <mergeCell ref="B13:F13"/>
    <mergeCell ref="H13:AD13"/>
    <mergeCell ref="B14:F14"/>
    <mergeCell ref="H14:AD14"/>
    <mergeCell ref="B15:F15"/>
    <mergeCell ref="H15:AD15"/>
    <mergeCell ref="B16:F16"/>
    <mergeCell ref="H16:AD16"/>
    <mergeCell ref="B17:F17"/>
    <mergeCell ref="H17:AD17"/>
    <mergeCell ref="B18:F18"/>
    <mergeCell ref="H18:AD18"/>
    <mergeCell ref="B21:F21"/>
    <mergeCell ref="G21:L21"/>
    <mergeCell ref="M21:R21"/>
    <mergeCell ref="S21:X21"/>
    <mergeCell ref="Y21:AD21"/>
    <mergeCell ref="B22:F22"/>
    <mergeCell ref="G22:L22"/>
    <mergeCell ref="M22:R22"/>
    <mergeCell ref="S22:X22"/>
    <mergeCell ref="Y22:AD22"/>
    <mergeCell ref="B23:F23"/>
    <mergeCell ref="G23:K23"/>
    <mergeCell ref="M23:Q23"/>
    <mergeCell ref="S23:W23"/>
    <mergeCell ref="Y23:AC23"/>
    <mergeCell ref="B33:AD33"/>
    <mergeCell ref="A34:E34"/>
    <mergeCell ref="A35:AE35"/>
    <mergeCell ref="B39:F39"/>
    <mergeCell ref="G39:AD39"/>
    <mergeCell ref="B40:F40"/>
    <mergeCell ref="H40:AD40"/>
    <mergeCell ref="B41:F41"/>
    <mergeCell ref="H41:AD41"/>
    <mergeCell ref="B42:F42"/>
    <mergeCell ref="H42:AD42"/>
    <mergeCell ref="B43:F43"/>
    <mergeCell ref="H43:AD43"/>
    <mergeCell ref="B44:F44"/>
    <mergeCell ref="H44:AD44"/>
    <mergeCell ref="B45:F45"/>
    <mergeCell ref="H45:AD45"/>
    <mergeCell ref="B46:F46"/>
    <mergeCell ref="H46:AD46"/>
    <mergeCell ref="B47:F47"/>
    <mergeCell ref="H47:AD47"/>
    <mergeCell ref="B48:F48"/>
    <mergeCell ref="H48:AD48"/>
    <mergeCell ref="B49:F49"/>
    <mergeCell ref="H49:AD49"/>
    <mergeCell ref="B52:F52"/>
    <mergeCell ref="G52:L52"/>
    <mergeCell ref="M52:R52"/>
    <mergeCell ref="S52:X52"/>
    <mergeCell ref="Y52:AD52"/>
    <mergeCell ref="B53:F53"/>
    <mergeCell ref="G53:L53"/>
    <mergeCell ref="M53:R53"/>
    <mergeCell ref="S53:X53"/>
    <mergeCell ref="Y53:AD53"/>
    <mergeCell ref="B54:F54"/>
    <mergeCell ref="G54:K54"/>
    <mergeCell ref="M54:Q54"/>
    <mergeCell ref="S54:W54"/>
    <mergeCell ref="Y54:AC54"/>
    <mergeCell ref="D59:F59"/>
    <mergeCell ref="G59:K59"/>
    <mergeCell ref="M59:Q59"/>
    <mergeCell ref="S59:W59"/>
    <mergeCell ref="Y59:AC59"/>
    <mergeCell ref="B65:AD65"/>
    <mergeCell ref="B24:C27"/>
    <mergeCell ref="D24:F27"/>
    <mergeCell ref="G24:L27"/>
    <mergeCell ref="M24:R27"/>
    <mergeCell ref="S24:X27"/>
    <mergeCell ref="Y24:AD27"/>
    <mergeCell ref="B28:F32"/>
    <mergeCell ref="G28:L32"/>
    <mergeCell ref="M28:R32"/>
    <mergeCell ref="S28:X32"/>
    <mergeCell ref="Y28:AD32"/>
    <mergeCell ref="B55:C59"/>
    <mergeCell ref="D55:F58"/>
    <mergeCell ref="G55:L58"/>
    <mergeCell ref="M55:R58"/>
    <mergeCell ref="S55:X58"/>
    <mergeCell ref="Y55:AD58"/>
    <mergeCell ref="B60:F64"/>
    <mergeCell ref="G60:L64"/>
    <mergeCell ref="M60:R64"/>
    <mergeCell ref="S60:X64"/>
    <mergeCell ref="Y60:AD64"/>
  </mergeCells>
  <phoneticPr fontId="6"/>
  <dataValidations count="3">
    <dataValidation type="list" allowBlank="1" showDropDown="0" showInputMessage="1" showErrorMessage="1" sqref="B40:F49 B9:F18">
      <formula1>"○"</formula1>
    </dataValidation>
    <dataValidation type="list" allowBlank="1" showDropDown="1" showInputMessage="1" showErrorMessage="1" sqref="B52 B21">
      <formula1>#REF!</formula1>
    </dataValidation>
    <dataValidation type="list" allowBlank="1" showDropDown="0" showInputMessage="1" showErrorMessage="1" sqref="G52:AD52 G21:AD21">
      <formula1>"①,②,③,④,⑤,⑥,⑦,⑧,⑨,⑩"</formula1>
    </dataValidation>
  </dataValidations>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rowBreaks count="1" manualBreakCount="1">
    <brk id="33" max="30" man="1"/>
  </rowBreaks>
  <colBreaks count="1" manualBreakCount="1">
    <brk id="3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F192"/>
  <sheetViews>
    <sheetView showGridLines="0" view="pageBreakPreview" zoomScaleSheetLayoutView="100" workbookViewId="0">
      <selection activeCell="B8" sqref="B8"/>
    </sheetView>
  </sheetViews>
  <sheetFormatPr defaultRowHeight="17.25"/>
  <cols>
    <col min="1" max="32" width="2.625" style="560" customWidth="1"/>
    <col min="33" max="71" width="2.5" style="560" customWidth="1"/>
    <col min="72" max="16384" width="9" style="560" customWidth="1"/>
  </cols>
  <sheetData>
    <row r="1" spans="1:32" s="461" customFormat="1">
      <c r="A1" s="49" t="s">
        <v>311</v>
      </c>
      <c r="B1" s="49"/>
      <c r="C1" s="49"/>
      <c r="D1" s="49"/>
      <c r="E1" s="49"/>
      <c r="F1" s="49"/>
    </row>
    <row r="2" spans="1:32" s="561" customFormat="1">
      <c r="A2" s="467" t="s">
        <v>137</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row>
    <row r="3" spans="1:32">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row>
    <row r="4" spans="1:32" s="461" customFormat="1" ht="22.5" customHeight="1">
      <c r="A4" s="468"/>
      <c r="B4" s="468"/>
      <c r="C4" s="468"/>
      <c r="F4" s="586" t="s">
        <v>283</v>
      </c>
      <c r="G4" s="586"/>
      <c r="H4" s="516">
        <f>別添様式３!I3</f>
        <v>5</v>
      </c>
      <c r="I4" s="516"/>
      <c r="J4" s="524" t="s">
        <v>209</v>
      </c>
      <c r="K4" s="524"/>
      <c r="L4" s="524"/>
      <c r="M4" s="524"/>
      <c r="N4" s="524"/>
      <c r="O4" s="524"/>
      <c r="P4" s="524"/>
      <c r="Q4" s="524"/>
      <c r="R4" s="524"/>
      <c r="S4" s="524"/>
      <c r="T4" s="524"/>
      <c r="U4" s="524"/>
      <c r="V4" s="524"/>
      <c r="W4" s="524"/>
      <c r="X4" s="524"/>
      <c r="Y4" s="524"/>
      <c r="Z4" s="524"/>
      <c r="AA4" s="524"/>
      <c r="AB4" s="524"/>
      <c r="AC4" s="524"/>
      <c r="AD4" s="524"/>
      <c r="AE4" s="524"/>
    </row>
    <row r="5" spans="1:32" s="461" customFormat="1" ht="29.25" customHeight="1">
      <c r="A5" s="564" t="s">
        <v>236</v>
      </c>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row>
    <row r="6" spans="1:32" s="460" customFormat="1" ht="23.25" customHeight="1">
      <c r="A6" s="565"/>
      <c r="B6" s="571" t="s">
        <v>307</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65"/>
      <c r="AF6" s="565"/>
    </row>
    <row r="7" spans="1:32">
      <c r="A7" s="566"/>
      <c r="B7" s="566"/>
      <c r="C7" s="566"/>
      <c r="D7" s="566"/>
      <c r="E7" s="566"/>
      <c r="F7" s="566"/>
    </row>
    <row r="8" spans="1:32" s="562" customFormat="1">
      <c r="A8" s="567"/>
      <c r="B8" s="562" t="s">
        <v>373</v>
      </c>
    </row>
    <row r="9" spans="1:32" s="563" customFormat="1" ht="33" customHeight="1">
      <c r="A9" s="568"/>
      <c r="B9" s="572" t="s">
        <v>321</v>
      </c>
      <c r="C9" s="572"/>
      <c r="D9" s="572"/>
      <c r="E9" s="572"/>
      <c r="F9" s="572"/>
      <c r="G9" s="572"/>
      <c r="H9" s="572"/>
      <c r="I9" s="572"/>
      <c r="J9" s="590" t="s">
        <v>281</v>
      </c>
      <c r="K9" s="598"/>
      <c r="L9" s="598"/>
      <c r="M9" s="598"/>
      <c r="N9" s="598"/>
      <c r="O9" s="598"/>
      <c r="P9" s="598"/>
      <c r="Q9" s="598"/>
      <c r="R9" s="598"/>
      <c r="S9" s="604"/>
      <c r="T9" s="604"/>
      <c r="U9" s="604"/>
      <c r="V9" s="604"/>
      <c r="W9" s="605" t="s">
        <v>320</v>
      </c>
      <c r="X9" s="605"/>
      <c r="Y9" s="605"/>
      <c r="Z9" s="605"/>
      <c r="AA9" s="605"/>
      <c r="AB9" s="605"/>
      <c r="AC9" s="605"/>
      <c r="AD9" s="605"/>
      <c r="AE9" s="606"/>
    </row>
    <row r="10" spans="1:32" s="563" customFormat="1" ht="33" customHeight="1">
      <c r="A10" s="568"/>
      <c r="B10" s="573" t="s">
        <v>309</v>
      </c>
      <c r="C10" s="573"/>
      <c r="D10" s="573"/>
      <c r="E10" s="581"/>
      <c r="F10" s="581"/>
      <c r="G10" s="581"/>
      <c r="H10" s="581"/>
      <c r="I10" s="581"/>
      <c r="J10" s="591"/>
      <c r="K10" s="599"/>
      <c r="L10" s="599"/>
      <c r="M10" s="599"/>
      <c r="N10" s="599"/>
      <c r="O10" s="599"/>
      <c r="P10" s="599"/>
      <c r="Q10" s="599"/>
      <c r="R10" s="599"/>
      <c r="S10" s="599"/>
      <c r="T10" s="599"/>
      <c r="U10" s="599"/>
      <c r="V10" s="599"/>
      <c r="W10" s="599"/>
      <c r="X10" s="599"/>
      <c r="Y10" s="599"/>
      <c r="Z10" s="599"/>
      <c r="AA10" s="599"/>
      <c r="AB10" s="599"/>
      <c r="AC10" s="599"/>
      <c r="AD10" s="599"/>
      <c r="AE10" s="607"/>
    </row>
    <row r="11" spans="1:32" s="563" customFormat="1" ht="20" customHeight="1">
      <c r="A11" s="568"/>
      <c r="B11" s="574" t="s">
        <v>374</v>
      </c>
      <c r="C11" s="578"/>
      <c r="D11" s="580"/>
      <c r="E11" s="582" t="s">
        <v>375</v>
      </c>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608"/>
    </row>
    <row r="12" spans="1:32" s="563" customFormat="1" ht="20" customHeight="1">
      <c r="A12" s="568"/>
      <c r="B12" s="575"/>
      <c r="C12" s="579"/>
      <c r="D12" s="579"/>
      <c r="E12" s="583"/>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609"/>
    </row>
    <row r="13" spans="1:32" s="563" customFormat="1" ht="20" customHeight="1">
      <c r="A13" s="568"/>
      <c r="B13" s="575"/>
      <c r="C13" s="579"/>
      <c r="D13" s="579"/>
      <c r="E13" s="584" t="s">
        <v>83</v>
      </c>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610"/>
    </row>
    <row r="14" spans="1:32" s="563" customFormat="1" ht="20" customHeight="1">
      <c r="A14" s="568"/>
      <c r="B14" s="575"/>
      <c r="C14" s="579"/>
      <c r="D14" s="579"/>
      <c r="E14" s="583"/>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609"/>
    </row>
    <row r="15" spans="1:32" s="563" customFormat="1" ht="20" customHeight="1">
      <c r="A15" s="568"/>
      <c r="B15" s="575"/>
      <c r="C15" s="579"/>
      <c r="D15" s="579"/>
      <c r="E15" s="584" t="s">
        <v>369</v>
      </c>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610"/>
    </row>
    <row r="16" spans="1:32" s="563" customFormat="1" ht="20" customHeight="1">
      <c r="A16" s="568"/>
      <c r="B16" s="575"/>
      <c r="C16" s="579"/>
      <c r="D16" s="579"/>
      <c r="E16" s="583"/>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609"/>
    </row>
    <row r="17" spans="1:32" s="563" customFormat="1" ht="20" customHeight="1">
      <c r="A17" s="568"/>
      <c r="B17" s="575"/>
      <c r="C17" s="579"/>
      <c r="D17" s="579"/>
      <c r="E17" s="584" t="s">
        <v>327</v>
      </c>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610"/>
    </row>
    <row r="18" spans="1:32" s="563" customFormat="1" ht="20" customHeight="1">
      <c r="A18" s="568"/>
      <c r="B18" s="575"/>
      <c r="C18" s="579"/>
      <c r="D18" s="579"/>
      <c r="E18" s="583"/>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609"/>
    </row>
    <row r="19" spans="1:32" s="563" customFormat="1" ht="20" customHeight="1">
      <c r="A19" s="568"/>
      <c r="B19" s="575"/>
      <c r="C19" s="579"/>
      <c r="D19" s="579"/>
      <c r="E19" s="584" t="s">
        <v>372</v>
      </c>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610"/>
    </row>
    <row r="20" spans="1:32" s="563" customFormat="1" ht="20" customHeight="1">
      <c r="A20" s="568"/>
      <c r="B20" s="575"/>
      <c r="C20" s="579"/>
      <c r="D20" s="579"/>
      <c r="E20" s="583"/>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609"/>
    </row>
    <row r="21" spans="1:32" s="461" customFormat="1" ht="33" customHeight="1">
      <c r="A21" s="569"/>
      <c r="B21" s="576" t="s">
        <v>117</v>
      </c>
      <c r="C21" s="576"/>
      <c r="D21" s="572"/>
      <c r="E21" s="585"/>
      <c r="F21" s="585"/>
      <c r="G21" s="585"/>
      <c r="H21" s="585"/>
      <c r="I21" s="585"/>
      <c r="J21" s="592" t="s">
        <v>187</v>
      </c>
      <c r="K21" s="592"/>
      <c r="L21" s="592"/>
      <c r="M21" s="592"/>
      <c r="N21" s="601"/>
      <c r="O21" s="601"/>
      <c r="P21" s="601"/>
      <c r="Q21" s="601"/>
      <c r="R21" s="601"/>
      <c r="S21" s="601"/>
      <c r="T21" s="601"/>
      <c r="U21" s="601"/>
      <c r="V21" s="601"/>
      <c r="W21" s="601"/>
      <c r="X21" s="601"/>
      <c r="Y21" s="601"/>
      <c r="Z21" s="601"/>
      <c r="AA21" s="601"/>
      <c r="AB21" s="601"/>
      <c r="AC21" s="601"/>
      <c r="AD21" s="601"/>
      <c r="AE21" s="611"/>
      <c r="AF21" s="615"/>
    </row>
    <row r="22" spans="1:32" s="461" customFormat="1" ht="33" customHeight="1">
      <c r="A22" s="569"/>
      <c r="B22" s="572"/>
      <c r="C22" s="572"/>
      <c r="D22" s="572"/>
      <c r="E22" s="572"/>
      <c r="F22" s="572"/>
      <c r="G22" s="572"/>
      <c r="H22" s="572"/>
      <c r="I22" s="572"/>
      <c r="J22" s="593" t="s">
        <v>176</v>
      </c>
      <c r="K22" s="593"/>
      <c r="L22" s="593"/>
      <c r="M22" s="593"/>
      <c r="N22" s="602"/>
      <c r="O22" s="602"/>
      <c r="P22" s="602"/>
      <c r="Q22" s="602"/>
      <c r="R22" s="602"/>
      <c r="S22" s="602"/>
      <c r="T22" s="602"/>
      <c r="U22" s="602"/>
      <c r="V22" s="602"/>
      <c r="W22" s="602"/>
      <c r="X22" s="602"/>
      <c r="Y22" s="602"/>
      <c r="Z22" s="602"/>
      <c r="AA22" s="602"/>
      <c r="AB22" s="602"/>
      <c r="AC22" s="602"/>
      <c r="AD22" s="602"/>
      <c r="AE22" s="612"/>
      <c r="AF22" s="615"/>
    </row>
    <row r="23" spans="1:32" s="461" customFormat="1" ht="33" customHeight="1">
      <c r="A23" s="569"/>
      <c r="B23" s="572"/>
      <c r="C23" s="572"/>
      <c r="D23" s="572"/>
      <c r="E23" s="572"/>
      <c r="F23" s="572"/>
      <c r="G23" s="572"/>
      <c r="H23" s="572"/>
      <c r="I23" s="572"/>
      <c r="J23" s="593" t="s">
        <v>260</v>
      </c>
      <c r="K23" s="593"/>
      <c r="L23" s="593"/>
      <c r="M23" s="593"/>
      <c r="N23" s="602"/>
      <c r="O23" s="602"/>
      <c r="P23" s="602"/>
      <c r="Q23" s="602"/>
      <c r="R23" s="602"/>
      <c r="S23" s="602"/>
      <c r="T23" s="602"/>
      <c r="U23" s="602"/>
      <c r="V23" s="602"/>
      <c r="W23" s="602"/>
      <c r="X23" s="602"/>
      <c r="Y23" s="602"/>
      <c r="Z23" s="602"/>
      <c r="AA23" s="602"/>
      <c r="AB23" s="602"/>
      <c r="AC23" s="602"/>
      <c r="AD23" s="602"/>
      <c r="AE23" s="612"/>
      <c r="AF23" s="615"/>
    </row>
    <row r="24" spans="1:32" s="461" customFormat="1" ht="33" customHeight="1">
      <c r="A24" s="569"/>
      <c r="B24" s="572"/>
      <c r="C24" s="572"/>
      <c r="D24" s="572"/>
      <c r="E24" s="572"/>
      <c r="F24" s="572"/>
      <c r="G24" s="572"/>
      <c r="H24" s="572"/>
      <c r="I24" s="572"/>
      <c r="J24" s="594" t="s">
        <v>310</v>
      </c>
      <c r="K24" s="594"/>
      <c r="L24" s="594"/>
      <c r="M24" s="594"/>
      <c r="N24" s="603"/>
      <c r="O24" s="603"/>
      <c r="P24" s="603"/>
      <c r="Q24" s="603"/>
      <c r="R24" s="603"/>
      <c r="S24" s="603"/>
      <c r="T24" s="603"/>
      <c r="U24" s="603"/>
      <c r="V24" s="603"/>
      <c r="W24" s="603"/>
      <c r="X24" s="603"/>
      <c r="Y24" s="603"/>
      <c r="Z24" s="603"/>
      <c r="AA24" s="603"/>
      <c r="AB24" s="603"/>
      <c r="AC24" s="603"/>
      <c r="AD24" s="603"/>
      <c r="AE24" s="613"/>
      <c r="AF24" s="615"/>
    </row>
    <row r="25" spans="1:32" s="461" customFormat="1" ht="33" customHeight="1">
      <c r="A25" s="569"/>
      <c r="B25" s="572" t="s">
        <v>362</v>
      </c>
      <c r="C25" s="572"/>
      <c r="D25" s="572"/>
      <c r="E25" s="572"/>
      <c r="F25" s="572"/>
      <c r="G25" s="572"/>
      <c r="H25" s="572"/>
      <c r="I25" s="572"/>
      <c r="J25" s="595"/>
      <c r="K25" s="600"/>
      <c r="L25" s="600"/>
      <c r="M25" s="600"/>
      <c r="N25" s="600"/>
      <c r="O25" s="600"/>
      <c r="P25" s="600"/>
      <c r="Q25" s="600"/>
      <c r="R25" s="600"/>
      <c r="S25" s="600"/>
      <c r="T25" s="600"/>
      <c r="U25" s="600"/>
      <c r="V25" s="600"/>
      <c r="W25" s="600"/>
      <c r="X25" s="600"/>
      <c r="Y25" s="600"/>
      <c r="Z25" s="600"/>
      <c r="AA25" s="600"/>
      <c r="AB25" s="600"/>
      <c r="AC25" s="600"/>
      <c r="AD25" s="600"/>
      <c r="AE25" s="614"/>
      <c r="AF25" s="615"/>
    </row>
    <row r="26" spans="1:32" s="461" customFormat="1" ht="33" customHeight="1">
      <c r="A26" s="569"/>
      <c r="B26" s="572" t="s">
        <v>49</v>
      </c>
      <c r="C26" s="572"/>
      <c r="D26" s="572"/>
      <c r="E26" s="572"/>
      <c r="F26" s="572"/>
      <c r="G26" s="572"/>
      <c r="H26" s="572"/>
      <c r="I26" s="572"/>
      <c r="J26" s="595"/>
      <c r="K26" s="600"/>
      <c r="L26" s="600"/>
      <c r="M26" s="600"/>
      <c r="N26" s="600"/>
      <c r="O26" s="600"/>
      <c r="P26" s="600"/>
      <c r="Q26" s="600"/>
      <c r="R26" s="600"/>
      <c r="S26" s="600"/>
      <c r="T26" s="600"/>
      <c r="U26" s="600"/>
      <c r="V26" s="600"/>
      <c r="W26" s="600"/>
      <c r="X26" s="600"/>
      <c r="Y26" s="600"/>
      <c r="Z26" s="600"/>
      <c r="AA26" s="600"/>
      <c r="AB26" s="600"/>
      <c r="AC26" s="600"/>
      <c r="AD26" s="600"/>
      <c r="AE26" s="614"/>
      <c r="AF26" s="615"/>
    </row>
    <row r="27" spans="1:32" s="461" customFormat="1" ht="33" customHeight="1">
      <c r="A27" s="569"/>
      <c r="B27" s="572" t="s">
        <v>182</v>
      </c>
      <c r="C27" s="572"/>
      <c r="D27" s="572"/>
      <c r="E27" s="572"/>
      <c r="F27" s="572"/>
      <c r="G27" s="572"/>
      <c r="H27" s="572"/>
      <c r="I27" s="572"/>
      <c r="J27" s="596"/>
      <c r="K27" s="596"/>
      <c r="L27" s="596"/>
      <c r="M27" s="596"/>
      <c r="N27" s="596"/>
      <c r="O27" s="596"/>
      <c r="P27" s="596"/>
      <c r="Q27" s="596"/>
      <c r="R27" s="596"/>
      <c r="S27" s="596"/>
      <c r="T27" s="596"/>
      <c r="U27" s="596"/>
      <c r="V27" s="596"/>
      <c r="W27" s="596"/>
      <c r="X27" s="596"/>
      <c r="Y27" s="596"/>
      <c r="Z27" s="596"/>
      <c r="AA27" s="596"/>
      <c r="AB27" s="596"/>
      <c r="AC27" s="596"/>
      <c r="AD27" s="596"/>
      <c r="AE27" s="596"/>
      <c r="AF27" s="615"/>
    </row>
    <row r="28" spans="1:32" s="461" customFormat="1" ht="38.25" customHeight="1">
      <c r="A28" s="569"/>
      <c r="B28" s="572"/>
      <c r="C28" s="572"/>
      <c r="D28" s="572"/>
      <c r="E28" s="572"/>
      <c r="F28" s="572"/>
      <c r="G28" s="572"/>
      <c r="H28" s="572"/>
      <c r="I28" s="572"/>
      <c r="J28" s="597" t="s">
        <v>221</v>
      </c>
      <c r="K28" s="597"/>
      <c r="L28" s="597"/>
      <c r="M28" s="597"/>
      <c r="N28" s="597"/>
      <c r="O28" s="597"/>
      <c r="P28" s="597"/>
      <c r="Q28" s="597"/>
      <c r="R28" s="597"/>
      <c r="S28" s="597"/>
      <c r="T28" s="597"/>
      <c r="U28" s="597"/>
      <c r="V28" s="597"/>
      <c r="W28" s="597"/>
      <c r="X28" s="597"/>
      <c r="Y28" s="597"/>
      <c r="Z28" s="597"/>
      <c r="AA28" s="597"/>
      <c r="AB28" s="597"/>
      <c r="AC28" s="597"/>
      <c r="AD28" s="597"/>
      <c r="AE28" s="597"/>
      <c r="AF28" s="615"/>
    </row>
    <row r="29" spans="1:32" s="461" customFormat="1">
      <c r="A29" s="569"/>
      <c r="B29" s="577" t="s">
        <v>376</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615"/>
    </row>
    <row r="30" spans="1:32" s="461" customFormat="1">
      <c r="A30" s="569"/>
      <c r="B30" s="569"/>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615"/>
    </row>
    <row r="31" spans="1:32" s="461" customFormat="1"/>
    <row r="32" spans="1:32" s="461" customFormat="1"/>
    <row r="33" s="461" customFormat="1"/>
    <row r="34" s="461" customFormat="1"/>
    <row r="35" s="461" customFormat="1"/>
    <row r="36" s="461" customFormat="1"/>
    <row r="37" s="461" customFormat="1"/>
    <row r="38" s="461" customFormat="1"/>
    <row r="39" s="461" customFormat="1"/>
    <row r="40" s="461" customFormat="1"/>
    <row r="41" s="461" customFormat="1"/>
    <row r="42" s="461" customFormat="1"/>
    <row r="43" s="461" customFormat="1"/>
    <row r="44" s="461" customFormat="1"/>
    <row r="45" s="461" customFormat="1"/>
    <row r="46" s="461" customFormat="1"/>
    <row r="47" s="461" customFormat="1"/>
    <row r="48" s="461" customFormat="1"/>
    <row r="49" s="461" customFormat="1"/>
    <row r="50" s="461" customFormat="1"/>
    <row r="51" s="461" customFormat="1"/>
    <row r="52" s="461" customFormat="1"/>
    <row r="53" s="461" customFormat="1"/>
    <row r="54" s="461" customFormat="1"/>
    <row r="55" s="461" customFormat="1"/>
    <row r="56" s="461" customFormat="1"/>
    <row r="57" s="461" customFormat="1"/>
    <row r="58" s="461" customFormat="1"/>
    <row r="59" s="461" customFormat="1"/>
    <row r="60" s="461" customFormat="1"/>
    <row r="61" s="461" customFormat="1"/>
    <row r="62" s="461" customFormat="1"/>
    <row r="63" s="461" customFormat="1"/>
    <row r="64" s="461" customFormat="1"/>
    <row r="65" s="461" customFormat="1"/>
    <row r="66" s="461" customFormat="1"/>
    <row r="67" s="461" customFormat="1"/>
    <row r="68" s="461" customFormat="1"/>
    <row r="69" s="461" customFormat="1"/>
    <row r="70" s="461" customFormat="1"/>
    <row r="71" s="461" customFormat="1"/>
    <row r="72" s="461" customFormat="1"/>
    <row r="73" s="461" customFormat="1"/>
    <row r="74" s="461" customFormat="1"/>
    <row r="75" s="461" customFormat="1"/>
    <row r="76" s="461" customFormat="1"/>
    <row r="77" s="461" customFormat="1"/>
    <row r="78" s="461" customFormat="1"/>
    <row r="79" s="461" customFormat="1"/>
    <row r="80" s="461" customFormat="1"/>
    <row r="81" s="461" customFormat="1"/>
    <row r="82" s="461" customFormat="1"/>
    <row r="83" s="461" customFormat="1"/>
    <row r="84" s="461" customFormat="1"/>
    <row r="85" s="461" customFormat="1"/>
    <row r="86" s="461" customFormat="1"/>
    <row r="87" s="461" customFormat="1"/>
    <row r="88" s="461" customFormat="1"/>
    <row r="89" s="461" customFormat="1"/>
    <row r="90" s="461" customFormat="1"/>
    <row r="91" s="461" customFormat="1"/>
    <row r="92" s="461" customFormat="1"/>
    <row r="93" s="461" customFormat="1"/>
    <row r="94" s="461" customFormat="1"/>
    <row r="95" s="461" customFormat="1"/>
    <row r="96" s="461" customFormat="1"/>
    <row r="97" s="461" customFormat="1"/>
    <row r="98" s="461" customFormat="1"/>
    <row r="99" s="461" customFormat="1"/>
    <row r="100" s="461" customFormat="1"/>
    <row r="101" s="461" customFormat="1"/>
    <row r="102" s="461" customFormat="1"/>
    <row r="103" s="461" customFormat="1"/>
    <row r="104" s="461" customFormat="1"/>
    <row r="105" s="461" customFormat="1"/>
    <row r="106" s="461" customFormat="1"/>
    <row r="107" s="461" customFormat="1"/>
    <row r="108" s="461" customFormat="1"/>
    <row r="109" s="461" customFormat="1"/>
    <row r="110" s="461" customFormat="1"/>
    <row r="111" s="461" customFormat="1"/>
    <row r="112" s="461" customFormat="1"/>
    <row r="113" s="461" customFormat="1"/>
    <row r="114" s="461" customFormat="1"/>
    <row r="115" s="461" customFormat="1"/>
    <row r="116" s="461" customFormat="1"/>
    <row r="117" s="461" customFormat="1"/>
    <row r="118" s="461" customFormat="1"/>
    <row r="119" s="461" customFormat="1"/>
    <row r="120" s="461" customFormat="1"/>
    <row r="121" s="461" customFormat="1"/>
    <row r="122" s="461" customFormat="1"/>
    <row r="123" s="461" customFormat="1"/>
    <row r="124" s="461" customFormat="1"/>
    <row r="125" s="461" customFormat="1"/>
    <row r="126" s="461" customFormat="1"/>
    <row r="127" s="461" customFormat="1"/>
    <row r="128" s="461" customFormat="1"/>
    <row r="129" s="461" customFormat="1"/>
    <row r="130" s="461" customFormat="1"/>
    <row r="131" s="461" customFormat="1"/>
    <row r="132" s="461" customFormat="1"/>
    <row r="133" s="461" customFormat="1"/>
    <row r="134" s="461" customFormat="1"/>
    <row r="135" s="461" customFormat="1"/>
    <row r="136" s="461" customFormat="1"/>
    <row r="137" s="461" customFormat="1"/>
    <row r="138" s="461" customFormat="1"/>
    <row r="139" s="461" customFormat="1"/>
    <row r="140" s="461" customFormat="1"/>
    <row r="141" s="461" customFormat="1"/>
    <row r="142" s="461" customFormat="1"/>
    <row r="143" s="461" customFormat="1"/>
    <row r="144" s="461" customFormat="1"/>
    <row r="145" s="461" customFormat="1"/>
    <row r="146" s="461" customFormat="1"/>
    <row r="147" s="461" customFormat="1"/>
    <row r="148" s="461" customFormat="1"/>
    <row r="149" s="461" customFormat="1"/>
    <row r="150" s="461" customFormat="1"/>
    <row r="151" s="461" customFormat="1"/>
    <row r="152" s="461" customFormat="1"/>
    <row r="153" s="461" customFormat="1"/>
    <row r="154" s="461" customFormat="1"/>
    <row r="155" s="461" customFormat="1"/>
    <row r="156" s="461" customFormat="1"/>
    <row r="157" s="461" customFormat="1"/>
    <row r="158" s="461" customFormat="1"/>
    <row r="159" s="461" customFormat="1"/>
    <row r="160" s="461" customFormat="1"/>
    <row r="161" s="461" customFormat="1"/>
    <row r="162" s="461" customFormat="1"/>
    <row r="163" s="461" customFormat="1"/>
    <row r="164" s="461" customFormat="1"/>
    <row r="165" s="461" customFormat="1"/>
    <row r="166" s="461" customFormat="1"/>
    <row r="167" s="461" customFormat="1"/>
    <row r="168" s="461" customFormat="1"/>
    <row r="169" s="461" customFormat="1"/>
    <row r="170" s="461" customFormat="1"/>
    <row r="171" s="461" customFormat="1"/>
    <row r="172" s="461" customFormat="1"/>
    <row r="173" s="461" customFormat="1"/>
    <row r="174" s="461" customFormat="1"/>
    <row r="175" s="461" customFormat="1"/>
    <row r="176" s="461" customFormat="1"/>
    <row r="177" s="461" customFormat="1"/>
    <row r="178" s="461" customFormat="1"/>
    <row r="179" s="461" customFormat="1"/>
    <row r="180" s="461" customFormat="1"/>
    <row r="181" s="461" customFormat="1"/>
    <row r="182" s="461" customFormat="1"/>
    <row r="183" s="461" customFormat="1"/>
    <row r="184" s="461" customFormat="1"/>
    <row r="185" s="461" customFormat="1"/>
    <row r="186" s="461" customFormat="1"/>
    <row r="187" s="461" customFormat="1"/>
    <row r="188" s="461" customFormat="1"/>
    <row r="189" s="461" customFormat="1"/>
    <row r="190" s="461" customFormat="1"/>
    <row r="191" s="461" customFormat="1"/>
    <row r="192" s="461" customFormat="1"/>
  </sheetData>
  <mergeCells count="51">
    <mergeCell ref="A1:F1"/>
    <mergeCell ref="A2:AF2"/>
    <mergeCell ref="F4:G4"/>
    <mergeCell ref="H4:I4"/>
    <mergeCell ref="J4:AE4"/>
    <mergeCell ref="A5:AF5"/>
    <mergeCell ref="B6:AD6"/>
    <mergeCell ref="A7:F7"/>
    <mergeCell ref="B9:I9"/>
    <mergeCell ref="J9:R9"/>
    <mergeCell ref="S9:V9"/>
    <mergeCell ref="W9:AE9"/>
    <mergeCell ref="B10:I10"/>
    <mergeCell ref="J10:AE10"/>
    <mergeCell ref="E11:AE11"/>
    <mergeCell ref="M12:U12"/>
    <mergeCell ref="V12:AE12"/>
    <mergeCell ref="E13:AE13"/>
    <mergeCell ref="E14:L14"/>
    <mergeCell ref="M14:U14"/>
    <mergeCell ref="V14:AE14"/>
    <mergeCell ref="E15:AE15"/>
    <mergeCell ref="E16:L16"/>
    <mergeCell ref="M16:U16"/>
    <mergeCell ref="V16:AE16"/>
    <mergeCell ref="E17:AE17"/>
    <mergeCell ref="E18:L18"/>
    <mergeCell ref="M18:U18"/>
    <mergeCell ref="V18:AE18"/>
    <mergeCell ref="E19:AE19"/>
    <mergeCell ref="E20:L20"/>
    <mergeCell ref="M20:U20"/>
    <mergeCell ref="V20:AE20"/>
    <mergeCell ref="J21:M21"/>
    <mergeCell ref="N21:AE21"/>
    <mergeCell ref="J22:M22"/>
    <mergeCell ref="N22:AE22"/>
    <mergeCell ref="J23:M23"/>
    <mergeCell ref="N23:AE23"/>
    <mergeCell ref="J24:M24"/>
    <mergeCell ref="N24:AE24"/>
    <mergeCell ref="B25:I25"/>
    <mergeCell ref="J25:AE25"/>
    <mergeCell ref="B26:I26"/>
    <mergeCell ref="J26:AE26"/>
    <mergeCell ref="J27:AE27"/>
    <mergeCell ref="J28:AE28"/>
    <mergeCell ref="B29:AE29"/>
    <mergeCell ref="B21:I24"/>
    <mergeCell ref="B27:I28"/>
    <mergeCell ref="B11:D20"/>
  </mergeCells>
  <phoneticPr fontId="6"/>
  <dataValidations count="1">
    <dataValidation type="list" allowBlank="1" showDropDown="0" showInputMessage="1" showErrorMessage="1" sqref="S9:V9">
      <formula1>"２,３,４,５,６"</formula1>
    </dataValidation>
  </dataValidations>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50192" r:id="rId4" name="チェック 16">
              <controlPr defaultSize="0" autoPict="0">
                <anchor moveWithCells="1">
                  <from xmlns:xdr="http://schemas.openxmlformats.org/drawingml/2006/spreadsheetDrawing">
                    <xdr:col>4</xdr:col>
                    <xdr:colOff>0</xdr:colOff>
                    <xdr:row>10</xdr:row>
                    <xdr:rowOff>205105</xdr:rowOff>
                  </from>
                  <to xmlns:xdr="http://schemas.openxmlformats.org/drawingml/2006/spreadsheetDrawing">
                    <xdr:col>11</xdr:col>
                    <xdr:colOff>190500</xdr:colOff>
                    <xdr:row>11</xdr:row>
                    <xdr:rowOff>245110</xdr:rowOff>
                  </to>
                </anchor>
              </controlPr>
            </control>
          </mc:Choice>
        </mc:AlternateContent>
        <mc:AlternateContent>
          <mc:Choice Requires="x14">
            <control shapeId="50203" r:id="rId5" name="チェック 27">
              <controlPr defaultSize="0" autoPict="0">
                <anchor moveWithCells="1">
                  <from xmlns:xdr="http://schemas.openxmlformats.org/drawingml/2006/spreadsheetDrawing">
                    <xdr:col>12</xdr:col>
                    <xdr:colOff>0</xdr:colOff>
                    <xdr:row>13</xdr:row>
                    <xdr:rowOff>0</xdr:rowOff>
                  </from>
                  <to xmlns:xdr="http://schemas.openxmlformats.org/drawingml/2006/spreadsheetDrawing">
                    <xdr:col>20</xdr:col>
                    <xdr:colOff>114300</xdr:colOff>
                    <xdr:row>13</xdr:row>
                    <xdr:rowOff>215900</xdr:rowOff>
                  </to>
                </anchor>
              </controlPr>
            </control>
          </mc:Choice>
        </mc:AlternateContent>
        <mc:AlternateContent>
          <mc:Choice Requires="x14">
            <control shapeId="50204" r:id="rId6" name="チェック 28">
              <controlPr defaultSize="0" autoPict="0">
                <anchor moveWithCells="1">
                  <from xmlns:xdr="http://schemas.openxmlformats.org/drawingml/2006/spreadsheetDrawing">
                    <xdr:col>4</xdr:col>
                    <xdr:colOff>0</xdr:colOff>
                    <xdr:row>13</xdr:row>
                    <xdr:rowOff>0</xdr:rowOff>
                  </from>
                  <to xmlns:xdr="http://schemas.openxmlformats.org/drawingml/2006/spreadsheetDrawing">
                    <xdr:col>11</xdr:col>
                    <xdr:colOff>161925</xdr:colOff>
                    <xdr:row>13</xdr:row>
                    <xdr:rowOff>215900</xdr:rowOff>
                  </to>
                </anchor>
              </controlPr>
            </control>
          </mc:Choice>
        </mc:AlternateContent>
        <mc:AlternateContent>
          <mc:Choice Requires="x14">
            <control shapeId="50205" r:id="rId7" name="チェック 29">
              <controlPr defaultSize="0" autoPict="0">
                <anchor moveWithCells="1">
                  <from xmlns:xdr="http://schemas.openxmlformats.org/drawingml/2006/spreadsheetDrawing">
                    <xdr:col>21</xdr:col>
                    <xdr:colOff>0</xdr:colOff>
                    <xdr:row>13</xdr:row>
                    <xdr:rowOff>1270</xdr:rowOff>
                  </from>
                  <to xmlns:xdr="http://schemas.openxmlformats.org/drawingml/2006/spreadsheetDrawing">
                    <xdr:col>30</xdr:col>
                    <xdr:colOff>142875</xdr:colOff>
                    <xdr:row>13</xdr:row>
                    <xdr:rowOff>215900</xdr:rowOff>
                  </to>
                </anchor>
              </controlPr>
            </control>
          </mc:Choice>
        </mc:AlternateContent>
        <mc:AlternateContent>
          <mc:Choice Requires="x14">
            <control shapeId="50206" r:id="rId8" name="チェック 30">
              <controlPr defaultSize="0" autoPict="0">
                <anchor moveWithCells="1">
                  <from xmlns:xdr="http://schemas.openxmlformats.org/drawingml/2006/spreadsheetDrawing">
                    <xdr:col>12</xdr:col>
                    <xdr:colOff>0</xdr:colOff>
                    <xdr:row>15</xdr:row>
                    <xdr:rowOff>0</xdr:rowOff>
                  </from>
                  <to xmlns:xdr="http://schemas.openxmlformats.org/drawingml/2006/spreadsheetDrawing">
                    <xdr:col>20</xdr:col>
                    <xdr:colOff>114300</xdr:colOff>
                    <xdr:row>15</xdr:row>
                    <xdr:rowOff>215900</xdr:rowOff>
                  </to>
                </anchor>
              </controlPr>
            </control>
          </mc:Choice>
        </mc:AlternateContent>
        <mc:AlternateContent>
          <mc:Choice Requires="x14">
            <control shapeId="50207" r:id="rId9" name="チェック 31">
              <controlPr defaultSize="0" autoPict="0">
                <anchor moveWithCells="1">
                  <from xmlns:xdr="http://schemas.openxmlformats.org/drawingml/2006/spreadsheetDrawing">
                    <xdr:col>4</xdr:col>
                    <xdr:colOff>0</xdr:colOff>
                    <xdr:row>14</xdr:row>
                    <xdr:rowOff>243840</xdr:rowOff>
                  </from>
                  <to xmlns:xdr="http://schemas.openxmlformats.org/drawingml/2006/spreadsheetDrawing">
                    <xdr:col>11</xdr:col>
                    <xdr:colOff>180975</xdr:colOff>
                    <xdr:row>15</xdr:row>
                    <xdr:rowOff>215900</xdr:rowOff>
                  </to>
                </anchor>
              </controlPr>
            </control>
          </mc:Choice>
        </mc:AlternateContent>
        <mc:AlternateContent>
          <mc:Choice Requires="x14">
            <control shapeId="50208" r:id="rId10" name="チェック 32">
              <controlPr defaultSize="0" autoPict="0">
                <anchor moveWithCells="1">
                  <from xmlns:xdr="http://schemas.openxmlformats.org/drawingml/2006/spreadsheetDrawing">
                    <xdr:col>21</xdr:col>
                    <xdr:colOff>0</xdr:colOff>
                    <xdr:row>15</xdr:row>
                    <xdr:rowOff>1270</xdr:rowOff>
                  </from>
                  <to xmlns:xdr="http://schemas.openxmlformats.org/drawingml/2006/spreadsheetDrawing">
                    <xdr:col>30</xdr:col>
                    <xdr:colOff>142875</xdr:colOff>
                    <xdr:row>15</xdr:row>
                    <xdr:rowOff>215900</xdr:rowOff>
                  </to>
                </anchor>
              </controlPr>
            </control>
          </mc:Choice>
        </mc:AlternateContent>
        <mc:AlternateContent>
          <mc:Choice Requires="x14">
            <control shapeId="50209" r:id="rId11" name="チェック 33">
              <controlPr defaultSize="0" autoPict="0">
                <anchor moveWithCells="1">
                  <from xmlns:xdr="http://schemas.openxmlformats.org/drawingml/2006/spreadsheetDrawing">
                    <xdr:col>12</xdr:col>
                    <xdr:colOff>0</xdr:colOff>
                    <xdr:row>17</xdr:row>
                    <xdr:rowOff>0</xdr:rowOff>
                  </from>
                  <to xmlns:xdr="http://schemas.openxmlformats.org/drawingml/2006/spreadsheetDrawing">
                    <xdr:col>20</xdr:col>
                    <xdr:colOff>114300</xdr:colOff>
                    <xdr:row>17</xdr:row>
                    <xdr:rowOff>215900</xdr:rowOff>
                  </to>
                </anchor>
              </controlPr>
            </control>
          </mc:Choice>
        </mc:AlternateContent>
        <mc:AlternateContent>
          <mc:Choice Requires="x14">
            <control shapeId="50210" r:id="rId12" name="チェック 34">
              <controlPr defaultSize="0" autoPict="0">
                <anchor moveWithCells="1">
                  <from xmlns:xdr="http://schemas.openxmlformats.org/drawingml/2006/spreadsheetDrawing">
                    <xdr:col>4</xdr:col>
                    <xdr:colOff>0</xdr:colOff>
                    <xdr:row>17</xdr:row>
                    <xdr:rowOff>0</xdr:rowOff>
                  </from>
                  <to xmlns:xdr="http://schemas.openxmlformats.org/drawingml/2006/spreadsheetDrawing">
                    <xdr:col>11</xdr:col>
                    <xdr:colOff>180975</xdr:colOff>
                    <xdr:row>17</xdr:row>
                    <xdr:rowOff>215900</xdr:rowOff>
                  </to>
                </anchor>
              </controlPr>
            </control>
          </mc:Choice>
        </mc:AlternateContent>
        <mc:AlternateContent>
          <mc:Choice Requires="x14">
            <control shapeId="50211" r:id="rId13" name="チェック 35">
              <controlPr defaultSize="0" autoPict="0">
                <anchor moveWithCells="1">
                  <from xmlns:xdr="http://schemas.openxmlformats.org/drawingml/2006/spreadsheetDrawing">
                    <xdr:col>21</xdr:col>
                    <xdr:colOff>0</xdr:colOff>
                    <xdr:row>17</xdr:row>
                    <xdr:rowOff>1270</xdr:rowOff>
                  </from>
                  <to xmlns:xdr="http://schemas.openxmlformats.org/drawingml/2006/spreadsheetDrawing">
                    <xdr:col>30</xdr:col>
                    <xdr:colOff>142875</xdr:colOff>
                    <xdr:row>17</xdr:row>
                    <xdr:rowOff>215900</xdr:rowOff>
                  </to>
                </anchor>
              </controlPr>
            </control>
          </mc:Choice>
        </mc:AlternateContent>
        <mc:AlternateContent>
          <mc:Choice Requires="x14">
            <control shapeId="50212" r:id="rId14" name="チェック 36">
              <controlPr defaultSize="0" autoPict="0">
                <anchor moveWithCells="1">
                  <from xmlns:xdr="http://schemas.openxmlformats.org/drawingml/2006/spreadsheetDrawing">
                    <xdr:col>12</xdr:col>
                    <xdr:colOff>0</xdr:colOff>
                    <xdr:row>19</xdr:row>
                    <xdr:rowOff>0</xdr:rowOff>
                  </from>
                  <to xmlns:xdr="http://schemas.openxmlformats.org/drawingml/2006/spreadsheetDrawing">
                    <xdr:col>20</xdr:col>
                    <xdr:colOff>114300</xdr:colOff>
                    <xdr:row>19</xdr:row>
                    <xdr:rowOff>215900</xdr:rowOff>
                  </to>
                </anchor>
              </controlPr>
            </control>
          </mc:Choice>
        </mc:AlternateContent>
        <mc:AlternateContent>
          <mc:Choice Requires="x14">
            <control shapeId="50213" r:id="rId15" name="チェック 37">
              <controlPr defaultSize="0" autoPict="0">
                <anchor moveWithCells="1">
                  <from xmlns:xdr="http://schemas.openxmlformats.org/drawingml/2006/spreadsheetDrawing">
                    <xdr:col>4</xdr:col>
                    <xdr:colOff>0</xdr:colOff>
                    <xdr:row>19</xdr:row>
                    <xdr:rowOff>0</xdr:rowOff>
                  </from>
                  <to xmlns:xdr="http://schemas.openxmlformats.org/drawingml/2006/spreadsheetDrawing">
                    <xdr:col>11</xdr:col>
                    <xdr:colOff>190500</xdr:colOff>
                    <xdr:row>19</xdr:row>
                    <xdr:rowOff>215900</xdr:rowOff>
                  </to>
                </anchor>
              </controlPr>
            </control>
          </mc:Choice>
        </mc:AlternateContent>
        <mc:AlternateContent>
          <mc:Choice Requires="x14">
            <control shapeId="50214" r:id="rId16" name="チェック 38">
              <controlPr defaultSize="0" autoPict="0">
                <anchor moveWithCells="1">
                  <from xmlns:xdr="http://schemas.openxmlformats.org/drawingml/2006/spreadsheetDrawing">
                    <xdr:col>21</xdr:col>
                    <xdr:colOff>0</xdr:colOff>
                    <xdr:row>19</xdr:row>
                    <xdr:rowOff>1270</xdr:rowOff>
                  </from>
                  <to xmlns:xdr="http://schemas.openxmlformats.org/drawingml/2006/spreadsheetDrawing">
                    <xdr:col>30</xdr:col>
                    <xdr:colOff>142875</xdr:colOff>
                    <xdr:row>19</xdr:row>
                    <xdr:rowOff>215900</xdr:rowOff>
                  </to>
                </anchor>
              </controlPr>
            </control>
          </mc:Choice>
        </mc:AlternateContent>
        <mc:AlternateContent>
          <mc:Choice Requires="x14">
            <control shapeId="50215" r:id="rId17" name="チェック 39">
              <controlPr defaultSize="0" autoPict="0">
                <anchor moveWithCells="1">
                  <from xmlns:xdr="http://schemas.openxmlformats.org/drawingml/2006/spreadsheetDrawing">
                    <xdr:col>12</xdr:col>
                    <xdr:colOff>0</xdr:colOff>
                    <xdr:row>11</xdr:row>
                    <xdr:rowOff>0</xdr:rowOff>
                  </from>
                  <to xmlns:xdr="http://schemas.openxmlformats.org/drawingml/2006/spreadsheetDrawing">
                    <xdr:col>20</xdr:col>
                    <xdr:colOff>114300</xdr:colOff>
                    <xdr:row>11</xdr:row>
                    <xdr:rowOff>215900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E69A"/>
  </sheetPr>
  <dimension ref="A1:XFD217"/>
  <sheetViews>
    <sheetView showGridLines="0" view="pageBreakPreview" zoomScaleSheetLayoutView="100" workbookViewId="0">
      <selection activeCell="F32" sqref="F32:K33"/>
    </sheetView>
  </sheetViews>
  <sheetFormatPr defaultRowHeight="17.25"/>
  <cols>
    <col min="1" max="32" width="2.625" style="461" customWidth="1"/>
    <col min="33" max="71" width="2.5" style="461" customWidth="1"/>
    <col min="72" max="16384" width="9" style="461" customWidth="1"/>
  </cols>
  <sheetData>
    <row r="1" spans="1:16384" s="461" customFormat="1">
      <c r="A1" s="49" t="s">
        <v>147</v>
      </c>
      <c r="B1" s="49"/>
      <c r="C1" s="49"/>
      <c r="D1" s="49"/>
      <c r="E1" s="49"/>
      <c r="AM1" s="461" t="s">
        <v>293</v>
      </c>
    </row>
    <row r="2" spans="1:16384" s="616" customFormat="1" ht="16.5" customHeight="1">
      <c r="A2" s="467" t="s">
        <v>264</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row>
    <row r="3" spans="1:16384" s="461" customFormat="1" ht="22.5" customHeight="1">
      <c r="A3" s="468"/>
      <c r="B3" s="468"/>
      <c r="F3" s="500" t="s">
        <v>281</v>
      </c>
      <c r="G3" s="500"/>
      <c r="H3" s="516">
        <f>別添様式３!I3</f>
        <v>5</v>
      </c>
      <c r="I3" s="516"/>
      <c r="J3" s="524" t="s">
        <v>296</v>
      </c>
      <c r="K3" s="524"/>
      <c r="L3" s="524"/>
      <c r="M3" s="524"/>
      <c r="N3" s="524"/>
      <c r="O3" s="524"/>
      <c r="P3" s="524"/>
      <c r="Q3" s="524"/>
      <c r="R3" s="524"/>
      <c r="S3" s="524"/>
      <c r="T3" s="524"/>
      <c r="U3" s="524"/>
      <c r="V3" s="524"/>
      <c r="W3" s="524"/>
      <c r="X3" s="524"/>
      <c r="Y3" s="524"/>
      <c r="Z3" s="524"/>
      <c r="AA3" s="524"/>
      <c r="AB3" s="524"/>
      <c r="AC3" s="524"/>
      <c r="AD3" s="524"/>
      <c r="AE3" s="524"/>
    </row>
    <row r="4" spans="1:16384" s="463" customFormat="1" ht="15.75" customHeight="1">
      <c r="A4" s="618" t="s">
        <v>294</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row>
    <row r="5" spans="1:16384" s="463" customFormat="1" ht="23.25" customHeight="1">
      <c r="A5" s="619"/>
      <c r="B5" s="622" t="s">
        <v>248</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19"/>
    </row>
    <row r="6" spans="1:16384" s="463" customFormat="1" ht="8.25" customHeight="1">
      <c r="A6" s="619"/>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19"/>
      <c r="AE6" s="619"/>
      <c r="AF6" s="619"/>
    </row>
    <row r="7" spans="1:16384" s="463" customFormat="1" ht="28.5" customHeight="1">
      <c r="A7" s="620" t="s">
        <v>295</v>
      </c>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row>
    <row r="8" spans="1:16384" s="463" customFormat="1" ht="9.75" customHeight="1">
      <c r="A8" s="620"/>
      <c r="B8" s="620"/>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row>
    <row r="9" spans="1:16384" s="463" customFormat="1" ht="15.75" customHeight="1">
      <c r="B9" s="624" t="s">
        <v>136</v>
      </c>
      <c r="C9" s="633"/>
      <c r="D9" s="637"/>
      <c r="E9" s="572" t="s">
        <v>218</v>
      </c>
      <c r="F9" s="572"/>
      <c r="G9" s="572"/>
      <c r="H9" s="572"/>
      <c r="I9" s="572"/>
      <c r="J9" s="572"/>
      <c r="K9" s="572"/>
      <c r="L9" s="624" t="s">
        <v>211</v>
      </c>
      <c r="M9" s="665"/>
      <c r="N9" s="665"/>
      <c r="O9" s="665"/>
      <c r="P9" s="665"/>
      <c r="Q9" s="665"/>
      <c r="R9" s="665"/>
      <c r="S9" s="665"/>
      <c r="T9" s="665"/>
      <c r="U9" s="665"/>
      <c r="V9" s="665"/>
      <c r="W9" s="665"/>
      <c r="X9" s="665"/>
      <c r="Y9" s="665"/>
      <c r="Z9" s="665"/>
      <c r="AA9" s="665"/>
      <c r="AB9" s="665"/>
      <c r="AC9" s="665"/>
      <c r="AD9" s="665"/>
      <c r="AE9" s="665"/>
      <c r="AF9" s="670"/>
      <c r="XES9" s="460"/>
      <c r="XET9" s="460"/>
      <c r="XEU9" s="460"/>
      <c r="XEV9" s="460"/>
      <c r="XEW9" s="460"/>
      <c r="XEX9" s="460"/>
      <c r="XEY9" s="460"/>
      <c r="XEZ9" s="460"/>
      <c r="XFA9" s="460"/>
      <c r="XFB9" s="460"/>
      <c r="XFC9" s="460"/>
      <c r="XFD9" s="460"/>
    </row>
    <row r="10" spans="1:16384" s="463" customFormat="1" ht="15" customHeight="1">
      <c r="B10" s="625"/>
      <c r="C10" s="634"/>
      <c r="D10" s="638"/>
      <c r="E10" s="641" t="s">
        <v>244</v>
      </c>
      <c r="F10" s="646" t="s">
        <v>318</v>
      </c>
      <c r="G10" s="652"/>
      <c r="H10" s="652"/>
      <c r="I10" s="652"/>
      <c r="J10" s="652"/>
      <c r="K10" s="653"/>
      <c r="L10" s="659" t="s">
        <v>258</v>
      </c>
      <c r="M10" s="652"/>
      <c r="N10" s="652"/>
      <c r="O10" s="652"/>
      <c r="P10" s="652"/>
      <c r="Q10" s="652"/>
      <c r="R10" s="652"/>
      <c r="S10" s="652"/>
      <c r="T10" s="652"/>
      <c r="U10" s="652"/>
      <c r="V10" s="652"/>
      <c r="W10" s="652"/>
      <c r="X10" s="652"/>
      <c r="Y10" s="652"/>
      <c r="Z10" s="652"/>
      <c r="AA10" s="652"/>
      <c r="AB10" s="652"/>
      <c r="AC10" s="652"/>
      <c r="AD10" s="652"/>
      <c r="AE10" s="652"/>
      <c r="AF10" s="653"/>
      <c r="XES10" s="460"/>
      <c r="XET10" s="460"/>
      <c r="XEU10" s="460"/>
      <c r="XEV10" s="460"/>
      <c r="XEW10" s="460"/>
      <c r="XEX10" s="460"/>
      <c r="XEY10" s="460"/>
      <c r="XEZ10" s="460"/>
      <c r="XFA10" s="460"/>
      <c r="XFB10" s="460"/>
      <c r="XFC10" s="460"/>
      <c r="XFD10" s="460"/>
    </row>
    <row r="11" spans="1:16384" s="463" customFormat="1" ht="30" customHeight="1">
      <c r="B11" s="626"/>
      <c r="C11" s="635"/>
      <c r="D11" s="639"/>
      <c r="E11" s="642"/>
      <c r="F11" s="647"/>
      <c r="G11" s="647"/>
      <c r="H11" s="647"/>
      <c r="I11" s="647"/>
      <c r="J11" s="647"/>
      <c r="K11" s="654"/>
      <c r="L11" s="660"/>
      <c r="M11" s="666"/>
      <c r="N11" s="666"/>
      <c r="O11" s="666"/>
      <c r="P11" s="666"/>
      <c r="Q11" s="666"/>
      <c r="R11" s="666"/>
      <c r="S11" s="666"/>
      <c r="T11" s="666"/>
      <c r="U11" s="666"/>
      <c r="V11" s="666"/>
      <c r="W11" s="666"/>
      <c r="X11" s="666"/>
      <c r="Y11" s="666"/>
      <c r="Z11" s="666"/>
      <c r="AA11" s="666"/>
      <c r="AB11" s="666"/>
      <c r="AC11" s="666"/>
      <c r="AD11" s="666"/>
      <c r="AE11" s="666"/>
      <c r="AF11" s="671"/>
      <c r="XES11" s="460"/>
      <c r="XET11" s="460"/>
      <c r="XEU11" s="460"/>
      <c r="XEV11" s="460"/>
      <c r="XEW11" s="460"/>
      <c r="XEX11" s="460"/>
      <c r="XEY11" s="460"/>
      <c r="XEZ11" s="460"/>
      <c r="XFA11" s="460"/>
      <c r="XFB11" s="460"/>
      <c r="XFC11" s="460"/>
      <c r="XFD11" s="460"/>
    </row>
    <row r="12" spans="1:16384" s="463" customFormat="1" ht="15" customHeight="1">
      <c r="B12" s="626"/>
      <c r="C12" s="635"/>
      <c r="D12" s="639"/>
      <c r="E12" s="642"/>
      <c r="F12" s="647"/>
      <c r="G12" s="647"/>
      <c r="H12" s="647"/>
      <c r="I12" s="647"/>
      <c r="J12" s="647"/>
      <c r="K12" s="654"/>
      <c r="L12" s="661" t="s">
        <v>312</v>
      </c>
      <c r="M12" s="647"/>
      <c r="N12" s="647"/>
      <c r="O12" s="647"/>
      <c r="P12" s="647"/>
      <c r="Q12" s="647"/>
      <c r="R12" s="647"/>
      <c r="S12" s="647"/>
      <c r="T12" s="647"/>
      <c r="U12" s="647"/>
      <c r="V12" s="647"/>
      <c r="W12" s="647"/>
      <c r="X12" s="647"/>
      <c r="Y12" s="647"/>
      <c r="Z12" s="647"/>
      <c r="AA12" s="647"/>
      <c r="AB12" s="647"/>
      <c r="AC12" s="647"/>
      <c r="AD12" s="647"/>
      <c r="AE12" s="647"/>
      <c r="AF12" s="654"/>
      <c r="XES12" s="460"/>
      <c r="XET12" s="460"/>
      <c r="XEU12" s="460"/>
      <c r="XEV12" s="460"/>
      <c r="XEW12" s="460"/>
      <c r="XEX12" s="460"/>
      <c r="XEY12" s="460"/>
      <c r="XEZ12" s="460"/>
      <c r="XFA12" s="460"/>
      <c r="XFB12" s="460"/>
      <c r="XFC12" s="460"/>
      <c r="XFD12" s="460"/>
    </row>
    <row r="13" spans="1:16384" s="463" customFormat="1" ht="30" customHeight="1">
      <c r="B13" s="626"/>
      <c r="C13" s="635"/>
      <c r="D13" s="639"/>
      <c r="E13" s="642"/>
      <c r="F13" s="647"/>
      <c r="G13" s="647"/>
      <c r="H13" s="647"/>
      <c r="I13" s="647"/>
      <c r="J13" s="647"/>
      <c r="K13" s="654"/>
      <c r="L13" s="660"/>
      <c r="M13" s="666"/>
      <c r="N13" s="666"/>
      <c r="O13" s="666"/>
      <c r="P13" s="666"/>
      <c r="Q13" s="666"/>
      <c r="R13" s="666"/>
      <c r="S13" s="666"/>
      <c r="T13" s="666"/>
      <c r="U13" s="666"/>
      <c r="V13" s="666"/>
      <c r="W13" s="666"/>
      <c r="X13" s="666"/>
      <c r="Y13" s="666"/>
      <c r="Z13" s="666"/>
      <c r="AA13" s="666"/>
      <c r="AB13" s="666"/>
      <c r="AC13" s="666"/>
      <c r="AD13" s="666"/>
      <c r="AE13" s="666"/>
      <c r="AF13" s="671"/>
      <c r="XES13" s="460"/>
      <c r="XET13" s="460"/>
      <c r="XEU13" s="460"/>
      <c r="XEV13" s="460"/>
      <c r="XEW13" s="460"/>
      <c r="XEX13" s="460"/>
      <c r="XEY13" s="460"/>
      <c r="XEZ13" s="460"/>
      <c r="XFA13" s="460"/>
      <c r="XFB13" s="460"/>
      <c r="XFC13" s="460"/>
      <c r="XFD13" s="460"/>
    </row>
    <row r="14" spans="1:16384" s="463" customFormat="1" ht="15" customHeight="1">
      <c r="B14" s="626"/>
      <c r="C14" s="635"/>
      <c r="D14" s="639"/>
      <c r="E14" s="642"/>
      <c r="F14" s="647"/>
      <c r="G14" s="647"/>
      <c r="H14" s="647"/>
      <c r="I14" s="647"/>
      <c r="J14" s="647"/>
      <c r="K14" s="654"/>
      <c r="L14" s="661" t="s">
        <v>214</v>
      </c>
      <c r="M14" s="647"/>
      <c r="N14" s="647"/>
      <c r="O14" s="647"/>
      <c r="P14" s="647"/>
      <c r="Q14" s="647"/>
      <c r="R14" s="647"/>
      <c r="S14" s="647"/>
      <c r="T14" s="647"/>
      <c r="U14" s="647"/>
      <c r="V14" s="647"/>
      <c r="W14" s="647"/>
      <c r="X14" s="647"/>
      <c r="Y14" s="647"/>
      <c r="Z14" s="647"/>
      <c r="AA14" s="647"/>
      <c r="AB14" s="647"/>
      <c r="AC14" s="647"/>
      <c r="AD14" s="647"/>
      <c r="AE14" s="647"/>
      <c r="AF14" s="654"/>
      <c r="XES14" s="460"/>
      <c r="XET14" s="460"/>
      <c r="XEU14" s="460"/>
      <c r="XEV14" s="460"/>
      <c r="XEW14" s="460"/>
      <c r="XEX14" s="460"/>
      <c r="XEY14" s="460"/>
      <c r="XEZ14" s="460"/>
      <c r="XFA14" s="460"/>
      <c r="XFB14" s="460"/>
      <c r="XFC14" s="460"/>
      <c r="XFD14" s="460"/>
    </row>
    <row r="15" spans="1:16384" s="463" customFormat="1" ht="30" customHeight="1">
      <c r="B15" s="626"/>
      <c r="C15" s="635"/>
      <c r="D15" s="639"/>
      <c r="E15" s="643"/>
      <c r="F15" s="648"/>
      <c r="G15" s="648"/>
      <c r="H15" s="648"/>
      <c r="I15" s="648"/>
      <c r="J15" s="648"/>
      <c r="K15" s="655"/>
      <c r="L15" s="662"/>
      <c r="M15" s="667"/>
      <c r="N15" s="667"/>
      <c r="O15" s="667"/>
      <c r="P15" s="667"/>
      <c r="Q15" s="667"/>
      <c r="R15" s="667"/>
      <c r="S15" s="667"/>
      <c r="T15" s="667"/>
      <c r="U15" s="667"/>
      <c r="V15" s="667"/>
      <c r="W15" s="667"/>
      <c r="X15" s="667"/>
      <c r="Y15" s="667"/>
      <c r="Z15" s="667"/>
      <c r="AA15" s="667"/>
      <c r="AB15" s="667"/>
      <c r="AC15" s="667"/>
      <c r="AD15" s="667"/>
      <c r="AE15" s="667"/>
      <c r="AF15" s="672"/>
      <c r="XES15" s="460"/>
      <c r="XET15" s="460"/>
      <c r="XEU15" s="460"/>
      <c r="XEV15" s="460"/>
      <c r="XEW15" s="460"/>
      <c r="XEX15" s="460"/>
      <c r="XEY15" s="460"/>
      <c r="XEZ15" s="460"/>
      <c r="XFA15" s="460"/>
      <c r="XFB15" s="460"/>
      <c r="XFC15" s="460"/>
      <c r="XFD15" s="460"/>
    </row>
    <row r="16" spans="1:16384" s="463" customFormat="1" ht="15" customHeight="1">
      <c r="B16" s="625"/>
      <c r="C16" s="634"/>
      <c r="D16" s="638"/>
      <c r="E16" s="641" t="s">
        <v>245</v>
      </c>
      <c r="F16" s="646" t="s">
        <v>319</v>
      </c>
      <c r="G16" s="652"/>
      <c r="H16" s="652"/>
      <c r="I16" s="652"/>
      <c r="J16" s="652"/>
      <c r="K16" s="653"/>
      <c r="L16" s="659" t="s">
        <v>125</v>
      </c>
      <c r="M16" s="652"/>
      <c r="N16" s="652"/>
      <c r="O16" s="652"/>
      <c r="P16" s="652"/>
      <c r="Q16" s="652"/>
      <c r="R16" s="652"/>
      <c r="S16" s="652"/>
      <c r="T16" s="652"/>
      <c r="U16" s="652"/>
      <c r="V16" s="652"/>
      <c r="W16" s="652"/>
      <c r="X16" s="652"/>
      <c r="Y16" s="652"/>
      <c r="Z16" s="652"/>
      <c r="AA16" s="652"/>
      <c r="AB16" s="652"/>
      <c r="AC16" s="652"/>
      <c r="AD16" s="652"/>
      <c r="AE16" s="652"/>
      <c r="AF16" s="653"/>
      <c r="XES16" s="460"/>
      <c r="XET16" s="460"/>
      <c r="XEU16" s="460"/>
      <c r="XEV16" s="460"/>
      <c r="XEW16" s="460"/>
      <c r="XEX16" s="460"/>
      <c r="XEY16" s="460"/>
      <c r="XEZ16" s="460"/>
      <c r="XFA16" s="460"/>
      <c r="XFB16" s="460"/>
      <c r="XFC16" s="460"/>
      <c r="XFD16" s="460"/>
    </row>
    <row r="17" spans="2:16384" s="463" customFormat="1" ht="30" customHeight="1">
      <c r="B17" s="626"/>
      <c r="C17" s="635"/>
      <c r="D17" s="639"/>
      <c r="E17" s="642"/>
      <c r="F17" s="647"/>
      <c r="G17" s="647"/>
      <c r="H17" s="647"/>
      <c r="I17" s="647"/>
      <c r="J17" s="647"/>
      <c r="K17" s="654"/>
      <c r="L17" s="660"/>
      <c r="M17" s="666"/>
      <c r="N17" s="666"/>
      <c r="O17" s="666"/>
      <c r="P17" s="666"/>
      <c r="Q17" s="666"/>
      <c r="R17" s="666"/>
      <c r="S17" s="666"/>
      <c r="T17" s="666"/>
      <c r="U17" s="666"/>
      <c r="V17" s="666"/>
      <c r="W17" s="666"/>
      <c r="X17" s="666"/>
      <c r="Y17" s="666"/>
      <c r="Z17" s="666"/>
      <c r="AA17" s="666"/>
      <c r="AB17" s="666"/>
      <c r="AC17" s="666"/>
      <c r="AD17" s="666"/>
      <c r="AE17" s="666"/>
      <c r="AF17" s="671"/>
      <c r="XES17" s="460"/>
      <c r="XET17" s="460"/>
      <c r="XEU17" s="460"/>
      <c r="XEV17" s="460"/>
      <c r="XEW17" s="460"/>
      <c r="XEX17" s="460"/>
      <c r="XEY17" s="460"/>
      <c r="XEZ17" s="460"/>
      <c r="XFA17" s="460"/>
      <c r="XFB17" s="460"/>
      <c r="XFC17" s="460"/>
      <c r="XFD17" s="460"/>
    </row>
    <row r="18" spans="2:16384" s="463" customFormat="1" ht="15" customHeight="1">
      <c r="B18" s="626"/>
      <c r="C18" s="635"/>
      <c r="D18" s="639"/>
      <c r="E18" s="642"/>
      <c r="F18" s="647"/>
      <c r="G18" s="647"/>
      <c r="H18" s="647"/>
      <c r="I18" s="647"/>
      <c r="J18" s="647"/>
      <c r="K18" s="654"/>
      <c r="L18" s="661" t="s">
        <v>299</v>
      </c>
      <c r="M18" s="647"/>
      <c r="N18" s="647"/>
      <c r="O18" s="647"/>
      <c r="P18" s="647"/>
      <c r="Q18" s="647"/>
      <c r="R18" s="647"/>
      <c r="S18" s="647"/>
      <c r="T18" s="647"/>
      <c r="U18" s="647"/>
      <c r="V18" s="647"/>
      <c r="W18" s="647"/>
      <c r="X18" s="647"/>
      <c r="Y18" s="647"/>
      <c r="Z18" s="647"/>
      <c r="AA18" s="647"/>
      <c r="AB18" s="647"/>
      <c r="AC18" s="647"/>
      <c r="AD18" s="647"/>
      <c r="AE18" s="647"/>
      <c r="AF18" s="654"/>
      <c r="XES18" s="460"/>
      <c r="XET18" s="460"/>
      <c r="XEU18" s="460"/>
      <c r="XEV18" s="460"/>
      <c r="XEW18" s="460"/>
      <c r="XEX18" s="460"/>
      <c r="XEY18" s="460"/>
      <c r="XEZ18" s="460"/>
      <c r="XFA18" s="460"/>
      <c r="XFB18" s="460"/>
      <c r="XFC18" s="460"/>
      <c r="XFD18" s="460"/>
    </row>
    <row r="19" spans="2:16384" s="463" customFormat="1" ht="30" customHeight="1">
      <c r="B19" s="626"/>
      <c r="C19" s="635"/>
      <c r="D19" s="639"/>
      <c r="E19" s="643"/>
      <c r="F19" s="648"/>
      <c r="G19" s="648"/>
      <c r="H19" s="648"/>
      <c r="I19" s="648"/>
      <c r="J19" s="648"/>
      <c r="K19" s="655"/>
      <c r="L19" s="662"/>
      <c r="M19" s="667"/>
      <c r="N19" s="667"/>
      <c r="O19" s="667"/>
      <c r="P19" s="667"/>
      <c r="Q19" s="667"/>
      <c r="R19" s="667"/>
      <c r="S19" s="667"/>
      <c r="T19" s="667"/>
      <c r="U19" s="667"/>
      <c r="V19" s="667"/>
      <c r="W19" s="667"/>
      <c r="X19" s="667"/>
      <c r="Y19" s="667"/>
      <c r="Z19" s="667"/>
      <c r="AA19" s="667"/>
      <c r="AB19" s="667"/>
      <c r="AC19" s="667"/>
      <c r="AD19" s="667"/>
      <c r="AE19" s="667"/>
      <c r="AF19" s="672"/>
      <c r="XES19" s="460"/>
      <c r="XET19" s="460"/>
      <c r="XEU19" s="460"/>
      <c r="XEV19" s="460"/>
      <c r="XEW19" s="460"/>
      <c r="XEX19" s="460"/>
      <c r="XEY19" s="460"/>
      <c r="XEZ19" s="460"/>
      <c r="XFA19" s="460"/>
      <c r="XFB19" s="460"/>
      <c r="XFC19" s="460"/>
      <c r="XFD19" s="460"/>
    </row>
    <row r="20" spans="2:16384" s="463" customFormat="1" ht="15" customHeight="1">
      <c r="B20" s="625"/>
      <c r="C20" s="634"/>
      <c r="D20" s="638"/>
      <c r="E20" s="641" t="s">
        <v>71</v>
      </c>
      <c r="F20" s="646" t="s">
        <v>61</v>
      </c>
      <c r="G20" s="646"/>
      <c r="H20" s="646"/>
      <c r="I20" s="646"/>
      <c r="J20" s="646"/>
      <c r="K20" s="656"/>
      <c r="L20" s="659" t="s">
        <v>313</v>
      </c>
      <c r="M20" s="652"/>
      <c r="N20" s="652"/>
      <c r="O20" s="652"/>
      <c r="P20" s="652"/>
      <c r="Q20" s="652"/>
      <c r="R20" s="652"/>
      <c r="S20" s="652"/>
      <c r="T20" s="652"/>
      <c r="U20" s="652"/>
      <c r="V20" s="652"/>
      <c r="W20" s="652"/>
      <c r="X20" s="652"/>
      <c r="Y20" s="652"/>
      <c r="Z20" s="652"/>
      <c r="AA20" s="652"/>
      <c r="AB20" s="652"/>
      <c r="AC20" s="652"/>
      <c r="AD20" s="652"/>
      <c r="AE20" s="652"/>
      <c r="AF20" s="653"/>
      <c r="XES20" s="460"/>
      <c r="XET20" s="460"/>
      <c r="XEU20" s="460"/>
      <c r="XEV20" s="460"/>
      <c r="XEW20" s="460"/>
      <c r="XEX20" s="460"/>
      <c r="XEY20" s="460"/>
      <c r="XEZ20" s="460"/>
      <c r="XFA20" s="460"/>
      <c r="XFB20" s="460"/>
      <c r="XFC20" s="460"/>
      <c r="XFD20" s="460"/>
    </row>
    <row r="21" spans="2:16384" s="463" customFormat="1" ht="30" customHeight="1">
      <c r="B21" s="626"/>
      <c r="C21" s="635"/>
      <c r="D21" s="639"/>
      <c r="E21" s="642"/>
      <c r="F21" s="649"/>
      <c r="G21" s="649"/>
      <c r="H21" s="649"/>
      <c r="I21" s="649"/>
      <c r="J21" s="649"/>
      <c r="K21" s="657"/>
      <c r="L21" s="660"/>
      <c r="M21" s="666"/>
      <c r="N21" s="666"/>
      <c r="O21" s="666"/>
      <c r="P21" s="666"/>
      <c r="Q21" s="666"/>
      <c r="R21" s="666"/>
      <c r="S21" s="666"/>
      <c r="T21" s="666"/>
      <c r="U21" s="666"/>
      <c r="V21" s="666"/>
      <c r="W21" s="666"/>
      <c r="X21" s="666"/>
      <c r="Y21" s="666"/>
      <c r="Z21" s="666"/>
      <c r="AA21" s="666"/>
      <c r="AB21" s="666"/>
      <c r="AC21" s="666"/>
      <c r="AD21" s="666"/>
      <c r="AE21" s="666"/>
      <c r="AF21" s="671"/>
      <c r="XES21" s="460"/>
      <c r="XET21" s="460"/>
      <c r="XEU21" s="460"/>
      <c r="XEV21" s="460"/>
      <c r="XEW21" s="460"/>
      <c r="XEX21" s="460"/>
      <c r="XEY21" s="460"/>
      <c r="XEZ21" s="460"/>
      <c r="XFA21" s="460"/>
      <c r="XFB21" s="460"/>
      <c r="XFC21" s="460"/>
      <c r="XFD21" s="460"/>
    </row>
    <row r="22" spans="2:16384" s="463" customFormat="1" ht="15" customHeight="1">
      <c r="B22" s="626"/>
      <c r="C22" s="635"/>
      <c r="D22" s="639"/>
      <c r="E22" s="642"/>
      <c r="F22" s="649"/>
      <c r="G22" s="649"/>
      <c r="H22" s="649"/>
      <c r="I22" s="649"/>
      <c r="J22" s="649"/>
      <c r="K22" s="657"/>
      <c r="L22" s="661" t="s">
        <v>314</v>
      </c>
      <c r="M22" s="647"/>
      <c r="N22" s="647"/>
      <c r="O22" s="647"/>
      <c r="P22" s="647"/>
      <c r="Q22" s="647"/>
      <c r="R22" s="647"/>
      <c r="S22" s="647"/>
      <c r="T22" s="647"/>
      <c r="U22" s="647"/>
      <c r="V22" s="647"/>
      <c r="W22" s="647"/>
      <c r="X22" s="647"/>
      <c r="Y22" s="647"/>
      <c r="Z22" s="647"/>
      <c r="AA22" s="647"/>
      <c r="AB22" s="647"/>
      <c r="AC22" s="647"/>
      <c r="AD22" s="647"/>
      <c r="AE22" s="647"/>
      <c r="AF22" s="654"/>
      <c r="XES22" s="460"/>
      <c r="XET22" s="460"/>
      <c r="XEU22" s="460"/>
      <c r="XEV22" s="460"/>
      <c r="XEW22" s="460"/>
      <c r="XEX22" s="460"/>
      <c r="XEY22" s="460"/>
      <c r="XEZ22" s="460"/>
      <c r="XFA22" s="460"/>
      <c r="XFB22" s="460"/>
      <c r="XFC22" s="460"/>
      <c r="XFD22" s="460"/>
    </row>
    <row r="23" spans="2:16384" s="463" customFormat="1" ht="30" customHeight="1">
      <c r="B23" s="626"/>
      <c r="C23" s="635"/>
      <c r="D23" s="639"/>
      <c r="E23" s="642"/>
      <c r="F23" s="649"/>
      <c r="G23" s="649"/>
      <c r="H23" s="649"/>
      <c r="I23" s="649"/>
      <c r="J23" s="649"/>
      <c r="K23" s="657"/>
      <c r="L23" s="660"/>
      <c r="M23" s="666"/>
      <c r="N23" s="666"/>
      <c r="O23" s="666"/>
      <c r="P23" s="666"/>
      <c r="Q23" s="666"/>
      <c r="R23" s="666"/>
      <c r="S23" s="666"/>
      <c r="T23" s="666"/>
      <c r="U23" s="666"/>
      <c r="V23" s="666"/>
      <c r="W23" s="666"/>
      <c r="X23" s="666"/>
      <c r="Y23" s="666"/>
      <c r="Z23" s="666"/>
      <c r="AA23" s="666"/>
      <c r="AB23" s="666"/>
      <c r="AC23" s="666"/>
      <c r="AD23" s="666"/>
      <c r="AE23" s="666"/>
      <c r="AF23" s="671"/>
      <c r="XES23" s="460"/>
      <c r="XET23" s="460"/>
      <c r="XEU23" s="460"/>
      <c r="XEV23" s="460"/>
      <c r="XEW23" s="460"/>
      <c r="XEX23" s="460"/>
      <c r="XEY23" s="460"/>
      <c r="XEZ23" s="460"/>
      <c r="XFA23" s="460"/>
      <c r="XFB23" s="460"/>
      <c r="XFC23" s="460"/>
      <c r="XFD23" s="460"/>
    </row>
    <row r="24" spans="2:16384" s="463" customFormat="1" ht="15" customHeight="1">
      <c r="B24" s="626"/>
      <c r="C24" s="635"/>
      <c r="D24" s="639"/>
      <c r="E24" s="642"/>
      <c r="F24" s="649"/>
      <c r="G24" s="649"/>
      <c r="H24" s="649"/>
      <c r="I24" s="649"/>
      <c r="J24" s="649"/>
      <c r="K24" s="657"/>
      <c r="L24" s="661" t="s">
        <v>93</v>
      </c>
      <c r="M24" s="647"/>
      <c r="N24" s="647"/>
      <c r="O24" s="647"/>
      <c r="P24" s="647"/>
      <c r="Q24" s="647"/>
      <c r="R24" s="647"/>
      <c r="S24" s="647"/>
      <c r="T24" s="647"/>
      <c r="U24" s="647"/>
      <c r="V24" s="647"/>
      <c r="W24" s="647"/>
      <c r="X24" s="647"/>
      <c r="Y24" s="647"/>
      <c r="Z24" s="647"/>
      <c r="AA24" s="647"/>
      <c r="AB24" s="647"/>
      <c r="AC24" s="647"/>
      <c r="AD24" s="647"/>
      <c r="AE24" s="647"/>
      <c r="AF24" s="654"/>
      <c r="XES24" s="460"/>
      <c r="XET24" s="460"/>
      <c r="XEU24" s="460"/>
      <c r="XEV24" s="460"/>
      <c r="XEW24" s="460"/>
      <c r="XEX24" s="460"/>
      <c r="XEY24" s="460"/>
      <c r="XEZ24" s="460"/>
      <c r="XFA24" s="460"/>
      <c r="XFB24" s="460"/>
      <c r="XFC24" s="460"/>
      <c r="XFD24" s="460"/>
    </row>
    <row r="25" spans="2:16384" s="463" customFormat="1" ht="20" customHeight="1">
      <c r="B25" s="626"/>
      <c r="C25" s="635"/>
      <c r="D25" s="639"/>
      <c r="E25" s="642"/>
      <c r="F25" s="649"/>
      <c r="G25" s="649"/>
      <c r="H25" s="649"/>
      <c r="I25" s="649"/>
      <c r="J25" s="649"/>
      <c r="K25" s="657"/>
      <c r="L25" s="663" t="s">
        <v>315</v>
      </c>
      <c r="M25" s="668"/>
      <c r="N25" s="668"/>
      <c r="O25" s="668"/>
      <c r="P25" s="635"/>
      <c r="Q25" s="635"/>
      <c r="R25" s="635"/>
      <c r="S25" s="635"/>
      <c r="T25" s="635"/>
      <c r="U25" s="635"/>
      <c r="V25" s="635"/>
      <c r="W25" s="635"/>
      <c r="X25" s="635"/>
      <c r="Y25" s="635"/>
      <c r="Z25" s="635"/>
      <c r="AA25" s="635"/>
      <c r="AB25" s="635"/>
      <c r="AC25" s="635"/>
      <c r="AD25" s="635"/>
      <c r="AE25" s="635"/>
      <c r="AF25" s="639"/>
      <c r="XES25" s="460"/>
      <c r="XET25" s="460"/>
      <c r="XEU25" s="460"/>
      <c r="XEV25" s="460"/>
      <c r="XEW25" s="460"/>
      <c r="XEX25" s="460"/>
      <c r="XEY25" s="460"/>
      <c r="XEZ25" s="460"/>
      <c r="XFA25" s="460"/>
      <c r="XFB25" s="460"/>
      <c r="XFC25" s="460"/>
      <c r="XFD25" s="460"/>
    </row>
    <row r="26" spans="2:16384" s="463" customFormat="1" ht="20" customHeight="1">
      <c r="B26" s="626"/>
      <c r="C26" s="635"/>
      <c r="D26" s="639"/>
      <c r="E26" s="642"/>
      <c r="F26" s="649"/>
      <c r="G26" s="649"/>
      <c r="H26" s="649"/>
      <c r="I26" s="649"/>
      <c r="J26" s="649"/>
      <c r="K26" s="657"/>
      <c r="L26" s="663" t="s">
        <v>315</v>
      </c>
      <c r="M26" s="668"/>
      <c r="N26" s="668"/>
      <c r="O26" s="668"/>
      <c r="P26" s="635"/>
      <c r="Q26" s="635"/>
      <c r="R26" s="635"/>
      <c r="S26" s="635"/>
      <c r="T26" s="635"/>
      <c r="U26" s="635"/>
      <c r="V26" s="635"/>
      <c r="W26" s="635"/>
      <c r="X26" s="635"/>
      <c r="Y26" s="635"/>
      <c r="Z26" s="635"/>
      <c r="AA26" s="635"/>
      <c r="AB26" s="635"/>
      <c r="AC26" s="635"/>
      <c r="AD26" s="635"/>
      <c r="AE26" s="635"/>
      <c r="AF26" s="639"/>
      <c r="XES26" s="460"/>
      <c r="XET26" s="460"/>
      <c r="XEU26" s="460"/>
      <c r="XEV26" s="460"/>
      <c r="XEW26" s="460"/>
      <c r="XEX26" s="460"/>
      <c r="XEY26" s="460"/>
      <c r="XEZ26" s="460"/>
      <c r="XFA26" s="460"/>
      <c r="XFB26" s="460"/>
      <c r="XFC26" s="460"/>
      <c r="XFD26" s="460"/>
    </row>
    <row r="27" spans="2:16384" s="463" customFormat="1" ht="20" customHeight="1">
      <c r="B27" s="626"/>
      <c r="C27" s="635"/>
      <c r="D27" s="639"/>
      <c r="E27" s="643"/>
      <c r="F27" s="650"/>
      <c r="G27" s="650"/>
      <c r="H27" s="650"/>
      <c r="I27" s="650"/>
      <c r="J27" s="650"/>
      <c r="K27" s="658"/>
      <c r="L27" s="663" t="s">
        <v>315</v>
      </c>
      <c r="M27" s="668"/>
      <c r="N27" s="668"/>
      <c r="O27" s="668"/>
      <c r="P27" s="635"/>
      <c r="Q27" s="635"/>
      <c r="R27" s="635"/>
      <c r="S27" s="635"/>
      <c r="T27" s="635"/>
      <c r="U27" s="635"/>
      <c r="V27" s="635"/>
      <c r="W27" s="635"/>
      <c r="X27" s="635"/>
      <c r="Y27" s="635"/>
      <c r="Z27" s="635"/>
      <c r="AA27" s="635"/>
      <c r="AB27" s="635"/>
      <c r="AC27" s="635"/>
      <c r="AD27" s="635"/>
      <c r="AE27" s="635"/>
      <c r="AF27" s="639"/>
      <c r="XES27" s="460"/>
      <c r="XET27" s="460"/>
      <c r="XEU27" s="460"/>
      <c r="XEV27" s="460"/>
      <c r="XEW27" s="460"/>
      <c r="XEX27" s="460"/>
      <c r="XEY27" s="460"/>
      <c r="XEZ27" s="460"/>
      <c r="XFA27" s="460"/>
      <c r="XFB27" s="460"/>
      <c r="XFC27" s="460"/>
      <c r="XFD27" s="460"/>
    </row>
    <row r="28" spans="2:16384" s="463" customFormat="1" ht="15" customHeight="1">
      <c r="B28" s="625"/>
      <c r="C28" s="634"/>
      <c r="D28" s="638"/>
      <c r="E28" s="641" t="s">
        <v>63</v>
      </c>
      <c r="F28" s="646" t="s">
        <v>317</v>
      </c>
      <c r="G28" s="652"/>
      <c r="H28" s="652"/>
      <c r="I28" s="652"/>
      <c r="J28" s="652"/>
      <c r="K28" s="653"/>
      <c r="L28" s="659" t="s">
        <v>316</v>
      </c>
      <c r="M28" s="652"/>
      <c r="N28" s="652"/>
      <c r="O28" s="652"/>
      <c r="P28" s="652"/>
      <c r="Q28" s="652"/>
      <c r="R28" s="652"/>
      <c r="S28" s="652"/>
      <c r="T28" s="652"/>
      <c r="U28" s="652"/>
      <c r="V28" s="652"/>
      <c r="W28" s="652"/>
      <c r="X28" s="652"/>
      <c r="Y28" s="652"/>
      <c r="Z28" s="652"/>
      <c r="AA28" s="652"/>
      <c r="AB28" s="652"/>
      <c r="AC28" s="652"/>
      <c r="AD28" s="652"/>
      <c r="AE28" s="652"/>
      <c r="AF28" s="653"/>
      <c r="XES28" s="460"/>
      <c r="XET28" s="460"/>
      <c r="XEU28" s="460"/>
      <c r="XEV28" s="460"/>
      <c r="XEW28" s="460"/>
      <c r="XEX28" s="460"/>
      <c r="XEY28" s="460"/>
      <c r="XEZ28" s="460"/>
      <c r="XFA28" s="460"/>
      <c r="XFB28" s="460"/>
      <c r="XFC28" s="460"/>
      <c r="XFD28" s="460"/>
    </row>
    <row r="29" spans="2:16384" s="463" customFormat="1" ht="30" customHeight="1">
      <c r="B29" s="626"/>
      <c r="C29" s="635"/>
      <c r="D29" s="639"/>
      <c r="E29" s="642"/>
      <c r="F29" s="647"/>
      <c r="G29" s="647"/>
      <c r="H29" s="647"/>
      <c r="I29" s="647"/>
      <c r="J29" s="647"/>
      <c r="K29" s="654"/>
      <c r="L29" s="660"/>
      <c r="M29" s="666"/>
      <c r="N29" s="666"/>
      <c r="O29" s="666"/>
      <c r="P29" s="666"/>
      <c r="Q29" s="666"/>
      <c r="R29" s="666"/>
      <c r="S29" s="666"/>
      <c r="T29" s="666"/>
      <c r="U29" s="666"/>
      <c r="V29" s="666"/>
      <c r="W29" s="666"/>
      <c r="X29" s="666"/>
      <c r="Y29" s="666"/>
      <c r="Z29" s="666"/>
      <c r="AA29" s="666"/>
      <c r="AB29" s="666"/>
      <c r="AC29" s="666"/>
      <c r="AD29" s="666"/>
      <c r="AE29" s="666"/>
      <c r="AF29" s="671"/>
      <c r="XES29" s="460"/>
      <c r="XET29" s="460"/>
      <c r="XEU29" s="460"/>
      <c r="XEV29" s="460"/>
      <c r="XEW29" s="460"/>
      <c r="XEX29" s="460"/>
      <c r="XEY29" s="460"/>
      <c r="XEZ29" s="460"/>
      <c r="XFA29" s="460"/>
      <c r="XFB29" s="460"/>
      <c r="XFC29" s="460"/>
      <c r="XFD29" s="460"/>
    </row>
    <row r="30" spans="2:16384" s="463" customFormat="1" ht="15" customHeight="1">
      <c r="B30" s="626"/>
      <c r="C30" s="635"/>
      <c r="D30" s="639"/>
      <c r="E30" s="642"/>
      <c r="F30" s="647"/>
      <c r="G30" s="647"/>
      <c r="H30" s="647"/>
      <c r="I30" s="647"/>
      <c r="J30" s="647"/>
      <c r="K30" s="654"/>
      <c r="L30" s="661" t="s">
        <v>291</v>
      </c>
      <c r="M30" s="647"/>
      <c r="N30" s="647"/>
      <c r="O30" s="647"/>
      <c r="P30" s="647"/>
      <c r="Q30" s="647"/>
      <c r="R30" s="647"/>
      <c r="S30" s="647"/>
      <c r="T30" s="647"/>
      <c r="U30" s="647"/>
      <c r="V30" s="647"/>
      <c r="W30" s="647"/>
      <c r="X30" s="647"/>
      <c r="Y30" s="647"/>
      <c r="Z30" s="647"/>
      <c r="AA30" s="647"/>
      <c r="AB30" s="647"/>
      <c r="AC30" s="647"/>
      <c r="AD30" s="647"/>
      <c r="AE30" s="647"/>
      <c r="AF30" s="654"/>
      <c r="XES30" s="460"/>
      <c r="XET30" s="460"/>
      <c r="XEU30" s="460"/>
      <c r="XEV30" s="460"/>
      <c r="XEW30" s="460"/>
      <c r="XEX30" s="460"/>
      <c r="XEY30" s="460"/>
      <c r="XEZ30" s="460"/>
      <c r="XFA30" s="460"/>
      <c r="XFB30" s="460"/>
      <c r="XFC30" s="460"/>
      <c r="XFD30" s="460"/>
    </row>
    <row r="31" spans="2:16384" s="463" customFormat="1" ht="30" customHeight="1">
      <c r="B31" s="626"/>
      <c r="C31" s="635"/>
      <c r="D31" s="639"/>
      <c r="E31" s="643"/>
      <c r="F31" s="648"/>
      <c r="G31" s="648"/>
      <c r="H31" s="648"/>
      <c r="I31" s="648"/>
      <c r="J31" s="648"/>
      <c r="K31" s="655"/>
      <c r="L31" s="662"/>
      <c r="M31" s="667"/>
      <c r="N31" s="667"/>
      <c r="O31" s="667"/>
      <c r="P31" s="667"/>
      <c r="Q31" s="667"/>
      <c r="R31" s="667"/>
      <c r="S31" s="667"/>
      <c r="T31" s="667"/>
      <c r="U31" s="667"/>
      <c r="V31" s="667"/>
      <c r="W31" s="667"/>
      <c r="X31" s="667"/>
      <c r="Y31" s="667"/>
      <c r="Z31" s="667"/>
      <c r="AA31" s="667"/>
      <c r="AB31" s="667"/>
      <c r="AC31" s="667"/>
      <c r="AD31" s="667"/>
      <c r="AE31" s="667"/>
      <c r="AF31" s="672"/>
      <c r="XES31" s="460"/>
      <c r="XET31" s="460"/>
      <c r="XEU31" s="460"/>
      <c r="XEV31" s="460"/>
      <c r="XEW31" s="460"/>
      <c r="XEX31" s="460"/>
      <c r="XEY31" s="460"/>
      <c r="XEZ31" s="460"/>
      <c r="XFA31" s="460"/>
      <c r="XFB31" s="460"/>
      <c r="XFC31" s="460"/>
      <c r="XFD31" s="460"/>
    </row>
    <row r="32" spans="2:16384" s="463" customFormat="1" ht="15" customHeight="1">
      <c r="B32" s="625"/>
      <c r="C32" s="634"/>
      <c r="D32" s="638"/>
      <c r="E32" s="641" t="s">
        <v>149</v>
      </c>
      <c r="F32" s="646" t="s">
        <v>148</v>
      </c>
      <c r="G32" s="646"/>
      <c r="H32" s="646"/>
      <c r="I32" s="646"/>
      <c r="J32" s="646"/>
      <c r="K32" s="656"/>
      <c r="L32" s="659" t="s">
        <v>235</v>
      </c>
      <c r="M32" s="652"/>
      <c r="N32" s="652"/>
      <c r="O32" s="652"/>
      <c r="P32" s="652"/>
      <c r="Q32" s="652"/>
      <c r="R32" s="652"/>
      <c r="S32" s="652"/>
      <c r="T32" s="652"/>
      <c r="U32" s="652"/>
      <c r="V32" s="652"/>
      <c r="W32" s="652"/>
      <c r="X32" s="652"/>
      <c r="Y32" s="652"/>
      <c r="Z32" s="652"/>
      <c r="AA32" s="652"/>
      <c r="AB32" s="652"/>
      <c r="AC32" s="652"/>
      <c r="AD32" s="652"/>
      <c r="AE32" s="652"/>
      <c r="AF32" s="653"/>
      <c r="XES32" s="460"/>
      <c r="XET32" s="460"/>
      <c r="XEU32" s="460"/>
      <c r="XEV32" s="460"/>
      <c r="XEW32" s="460"/>
      <c r="XEX32" s="460"/>
      <c r="XEY32" s="460"/>
      <c r="XEZ32" s="460"/>
      <c r="XFA32" s="460"/>
      <c r="XFB32" s="460"/>
      <c r="XFC32" s="460"/>
      <c r="XFD32" s="460"/>
    </row>
    <row r="33" spans="1:16384" s="463" customFormat="1" ht="30" customHeight="1">
      <c r="B33" s="626"/>
      <c r="C33" s="635"/>
      <c r="D33" s="639"/>
      <c r="E33" s="643"/>
      <c r="F33" s="650"/>
      <c r="G33" s="650"/>
      <c r="H33" s="650"/>
      <c r="I33" s="650"/>
      <c r="J33" s="650"/>
      <c r="K33" s="658"/>
      <c r="L33" s="662"/>
      <c r="M33" s="667"/>
      <c r="N33" s="667"/>
      <c r="O33" s="667"/>
      <c r="P33" s="667"/>
      <c r="Q33" s="667"/>
      <c r="R33" s="667"/>
      <c r="S33" s="667"/>
      <c r="T33" s="667"/>
      <c r="U33" s="667"/>
      <c r="V33" s="667"/>
      <c r="W33" s="667"/>
      <c r="X33" s="667"/>
      <c r="Y33" s="667"/>
      <c r="Z33" s="667"/>
      <c r="AA33" s="667"/>
      <c r="AB33" s="667"/>
      <c r="AC33" s="667"/>
      <c r="AD33" s="667"/>
      <c r="AE33" s="667"/>
      <c r="AF33" s="672"/>
      <c r="XES33" s="460"/>
      <c r="XET33" s="460"/>
      <c r="XEU33" s="460"/>
      <c r="XEV33" s="460"/>
      <c r="XEW33" s="460"/>
      <c r="XEX33" s="460"/>
      <c r="XEY33" s="460"/>
      <c r="XEZ33" s="460"/>
      <c r="XFA33" s="460"/>
      <c r="XFB33" s="460"/>
      <c r="XFC33" s="460"/>
      <c r="XFD33" s="460"/>
    </row>
    <row r="34" spans="1:16384" s="463" customFormat="1" ht="10.5" customHeight="1">
      <c r="B34" s="627"/>
      <c r="C34" s="627"/>
      <c r="D34" s="627"/>
      <c r="E34" s="644"/>
      <c r="F34" s="644"/>
      <c r="G34" s="644"/>
      <c r="H34" s="644"/>
      <c r="I34" s="644"/>
      <c r="J34" s="644"/>
      <c r="K34" s="644"/>
      <c r="L34" s="664"/>
      <c r="M34" s="664"/>
      <c r="N34" s="664"/>
      <c r="O34" s="664"/>
      <c r="P34" s="664"/>
      <c r="Q34" s="664"/>
      <c r="R34" s="664"/>
      <c r="S34" s="664"/>
      <c r="T34" s="664"/>
      <c r="U34" s="664"/>
      <c r="V34" s="664"/>
      <c r="W34" s="669"/>
      <c r="XES34" s="460"/>
      <c r="XET34" s="460"/>
      <c r="XEU34" s="460"/>
      <c r="XEV34" s="460"/>
      <c r="XEW34" s="460"/>
      <c r="XEX34" s="460"/>
      <c r="XEY34" s="460"/>
      <c r="XEZ34" s="460"/>
      <c r="XFA34" s="460"/>
      <c r="XFB34" s="460"/>
      <c r="XFC34" s="460"/>
      <c r="XFD34" s="460"/>
    </row>
    <row r="35" spans="1:16384" s="463" customFormat="1" ht="14.25">
      <c r="A35" s="621" t="s">
        <v>132</v>
      </c>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XES35" s="460"/>
      <c r="XET35" s="460"/>
      <c r="XEU35" s="460"/>
      <c r="XEV35" s="460"/>
      <c r="XEW35" s="460"/>
      <c r="XEX35" s="460"/>
      <c r="XEY35" s="460"/>
      <c r="XEZ35" s="460"/>
      <c r="XFA35" s="460"/>
      <c r="XFB35" s="460"/>
      <c r="XFC35" s="460"/>
      <c r="XFD35" s="460"/>
    </row>
    <row r="36" spans="1:16384" s="463" customFormat="1" ht="24" customHeight="1">
      <c r="B36" s="628" t="s">
        <v>65</v>
      </c>
      <c r="C36" s="636"/>
      <c r="D36" s="640"/>
      <c r="E36" s="628" t="s">
        <v>138</v>
      </c>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40"/>
      <c r="XER36" s="460"/>
      <c r="XES36" s="460"/>
      <c r="XET36" s="460"/>
      <c r="XEU36" s="460"/>
      <c r="XEV36" s="460"/>
      <c r="XEW36" s="460"/>
      <c r="XEX36" s="460"/>
      <c r="XEY36" s="460"/>
      <c r="XEZ36" s="460"/>
      <c r="XFA36" s="460"/>
      <c r="XFB36" s="460"/>
      <c r="XFC36" s="460"/>
      <c r="XFD36" s="460"/>
    </row>
    <row r="37" spans="1:16384" s="463" customFormat="1" ht="50" customHeight="1">
      <c r="B37" s="629"/>
      <c r="C37" s="629"/>
      <c r="D37" s="629"/>
      <c r="E37" s="645"/>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73"/>
      <c r="XER37" s="460"/>
      <c r="XES37" s="460"/>
      <c r="XET37" s="460"/>
      <c r="XEU37" s="460"/>
      <c r="XEV37" s="460"/>
      <c r="XEW37" s="460"/>
      <c r="XEX37" s="460"/>
      <c r="XEY37" s="460"/>
      <c r="XEZ37" s="460"/>
      <c r="XFA37" s="460"/>
      <c r="XFB37" s="460"/>
      <c r="XFC37" s="460"/>
      <c r="XFD37" s="460"/>
    </row>
    <row r="38" spans="1:16384" s="463" customFormat="1" ht="50" customHeight="1">
      <c r="B38" s="630"/>
      <c r="C38" s="630"/>
      <c r="D38" s="630"/>
      <c r="E38" s="645"/>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73"/>
      <c r="XER38" s="460"/>
      <c r="XES38" s="460"/>
      <c r="XET38" s="460"/>
      <c r="XEU38" s="460"/>
      <c r="XEV38" s="460"/>
      <c r="XEW38" s="460"/>
      <c r="XEX38" s="460"/>
      <c r="XEY38" s="460"/>
      <c r="XEZ38" s="460"/>
      <c r="XFA38" s="460"/>
      <c r="XFB38" s="460"/>
      <c r="XFC38" s="460"/>
      <c r="XFD38" s="460"/>
    </row>
    <row r="39" spans="1:16384" s="463" customFormat="1" ht="14.25">
      <c r="B39" s="631" t="s">
        <v>77</v>
      </c>
      <c r="C39" s="631"/>
      <c r="D39" s="631"/>
      <c r="E39" s="631"/>
      <c r="F39" s="631"/>
      <c r="G39" s="631"/>
      <c r="H39" s="631"/>
      <c r="I39" s="631"/>
      <c r="J39" s="631"/>
      <c r="K39" s="631"/>
      <c r="L39" s="631"/>
      <c r="M39" s="631"/>
      <c r="N39" s="631"/>
      <c r="O39" s="631"/>
      <c r="P39" s="631"/>
      <c r="Q39" s="631"/>
      <c r="R39" s="631"/>
      <c r="S39" s="621"/>
      <c r="T39" s="621"/>
      <c r="U39" s="621"/>
      <c r="V39" s="621"/>
      <c r="W39" s="621"/>
      <c r="X39" s="621"/>
      <c r="Y39" s="621"/>
      <c r="Z39" s="621"/>
      <c r="AA39" s="621"/>
      <c r="AB39" s="621"/>
      <c r="AC39" s="621"/>
      <c r="AD39" s="621"/>
      <c r="AE39" s="621"/>
    </row>
    <row r="40" spans="1:16384" s="617" customFormat="1">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row>
    <row r="41" spans="1:16384" s="617" customFormat="1"/>
    <row r="42" spans="1:16384" s="617" customFormat="1"/>
    <row r="43" spans="1:16384" s="617" customFormat="1"/>
    <row r="44" spans="1:16384" s="617" customFormat="1"/>
    <row r="45" spans="1:16384" s="617" customFormat="1"/>
    <row r="46" spans="1:16384" s="617" customFormat="1"/>
    <row r="47" spans="1:16384" s="617" customFormat="1"/>
    <row r="48" spans="1:16384" s="617" customFormat="1"/>
    <row r="49" s="617" customFormat="1"/>
    <row r="50" s="617" customFormat="1"/>
    <row r="51" s="617" customFormat="1"/>
    <row r="52" s="617" customFormat="1"/>
    <row r="53" s="617" customFormat="1"/>
    <row r="54" s="617" customFormat="1"/>
    <row r="55" s="617" customFormat="1"/>
    <row r="56" s="617" customFormat="1"/>
    <row r="57" s="617" customFormat="1"/>
    <row r="58" s="617" customFormat="1"/>
    <row r="59" s="617" customFormat="1"/>
    <row r="60" s="617" customFormat="1"/>
    <row r="61" s="617" customFormat="1"/>
    <row r="62" s="617" customFormat="1"/>
    <row r="63" s="617" customFormat="1"/>
    <row r="64" s="617" customFormat="1"/>
    <row r="65" s="617" customFormat="1"/>
    <row r="66" s="617" customFormat="1"/>
    <row r="67" s="617" customFormat="1"/>
    <row r="68" s="617" customFormat="1"/>
    <row r="69" s="617" customFormat="1"/>
    <row r="70" s="617" customFormat="1"/>
    <row r="71" s="617" customFormat="1"/>
    <row r="72" s="617" customFormat="1"/>
    <row r="73" s="617" customFormat="1"/>
    <row r="74" s="617" customFormat="1"/>
    <row r="75" s="617" customFormat="1"/>
    <row r="76" s="617" customFormat="1"/>
    <row r="77" s="617" customFormat="1"/>
    <row r="78" s="617" customFormat="1"/>
    <row r="79" s="617" customFormat="1"/>
    <row r="80" s="617" customFormat="1"/>
    <row r="81" s="617" customFormat="1"/>
    <row r="82" s="617" customFormat="1"/>
    <row r="83" s="617" customFormat="1"/>
    <row r="84" s="617" customFormat="1"/>
    <row r="85" s="617" customFormat="1"/>
    <row r="86" s="617" customFormat="1"/>
    <row r="87" s="617" customFormat="1"/>
    <row r="88" s="617" customFormat="1"/>
    <row r="89" s="617" customFormat="1"/>
    <row r="90" s="617" customFormat="1"/>
    <row r="91" s="617" customFormat="1"/>
    <row r="92" s="617" customFormat="1"/>
    <row r="93" s="617" customFormat="1"/>
    <row r="94" s="617" customFormat="1"/>
    <row r="95" s="617" customFormat="1"/>
    <row r="96" s="617" customFormat="1"/>
    <row r="97" s="617" customFormat="1"/>
    <row r="98" s="617" customFormat="1"/>
    <row r="99" s="617" customFormat="1"/>
    <row r="100" s="617" customFormat="1"/>
    <row r="101" s="617" customFormat="1"/>
    <row r="102" s="617" customFormat="1"/>
    <row r="103" s="617" customFormat="1"/>
    <row r="104" s="617" customFormat="1"/>
    <row r="105" s="617" customFormat="1"/>
    <row r="106" s="617" customFormat="1"/>
    <row r="107" s="617" customFormat="1"/>
    <row r="108" s="617" customFormat="1"/>
    <row r="109" s="617" customFormat="1"/>
    <row r="110" s="617" customFormat="1"/>
    <row r="111" s="617" customFormat="1"/>
    <row r="112" s="617" customFormat="1"/>
    <row r="113" s="617" customFormat="1"/>
    <row r="114" s="617" customFormat="1"/>
    <row r="115" s="617" customFormat="1"/>
    <row r="116" s="617" customFormat="1"/>
    <row r="117" s="617" customFormat="1"/>
    <row r="118" s="617" customFormat="1"/>
    <row r="119" s="617" customFormat="1"/>
    <row r="120" s="617" customFormat="1"/>
    <row r="121" s="617" customFormat="1"/>
    <row r="122" s="617" customFormat="1"/>
    <row r="123" s="617" customFormat="1"/>
    <row r="124" s="617" customFormat="1"/>
    <row r="125" s="617" customFormat="1"/>
    <row r="126" s="617" customFormat="1"/>
    <row r="127" s="617" customFormat="1"/>
    <row r="128" s="617" customFormat="1"/>
    <row r="129" s="617" customFormat="1"/>
    <row r="130" s="617" customFormat="1"/>
    <row r="131" s="617" customFormat="1"/>
    <row r="132" s="617" customFormat="1"/>
    <row r="133" s="617" customFormat="1"/>
    <row r="134" s="617" customFormat="1"/>
    <row r="135" s="617" customFormat="1"/>
    <row r="136" s="617" customFormat="1"/>
    <row r="137" s="617" customFormat="1"/>
    <row r="138" s="617" customFormat="1"/>
    <row r="139" s="617" customFormat="1"/>
    <row r="140" s="617" customFormat="1"/>
    <row r="141" s="617" customFormat="1"/>
    <row r="142" s="617" customFormat="1"/>
    <row r="143" s="617" customFormat="1"/>
    <row r="144" s="617" customFormat="1"/>
    <row r="145" s="617" customFormat="1"/>
    <row r="146" s="617" customFormat="1"/>
    <row r="147" s="617" customFormat="1"/>
    <row r="148" s="617" customFormat="1"/>
    <row r="149" s="617" customFormat="1"/>
    <row r="150" s="617" customFormat="1"/>
    <row r="151" s="617" customFormat="1"/>
    <row r="152" s="617" customFormat="1"/>
    <row r="153" s="617" customFormat="1"/>
    <row r="154" s="617" customFormat="1"/>
    <row r="155" s="617" customFormat="1"/>
    <row r="156" s="617" customFormat="1"/>
    <row r="157" s="617" customFormat="1"/>
    <row r="158" s="617" customFormat="1"/>
    <row r="159" s="617" customFormat="1"/>
    <row r="160" s="617" customFormat="1"/>
    <row r="161" s="617" customFormat="1"/>
    <row r="162" s="617" customFormat="1"/>
    <row r="163" s="617" customFormat="1"/>
    <row r="164" s="617" customFormat="1"/>
    <row r="165" s="617" customFormat="1"/>
    <row r="166" s="617" customFormat="1"/>
    <row r="167" s="617" customFormat="1"/>
    <row r="168" s="617" customFormat="1"/>
    <row r="169" s="617" customFormat="1"/>
    <row r="170" s="617" customFormat="1"/>
    <row r="171" s="617" customFormat="1"/>
    <row r="172" s="617" customFormat="1"/>
    <row r="173" s="617" customFormat="1"/>
    <row r="174" s="617" customFormat="1"/>
    <row r="175" s="617" customFormat="1"/>
    <row r="176" s="617" customFormat="1"/>
    <row r="177" s="617" customFormat="1"/>
    <row r="178" s="617" customFormat="1"/>
    <row r="179" s="617" customFormat="1"/>
    <row r="180" s="617" customFormat="1"/>
    <row r="181" s="617" customFormat="1"/>
    <row r="182" s="617" customFormat="1"/>
    <row r="183" s="617" customFormat="1"/>
    <row r="184" s="617" customFormat="1"/>
    <row r="185" s="617" customFormat="1"/>
    <row r="186" s="617" customFormat="1"/>
    <row r="187" s="617" customFormat="1"/>
    <row r="188" s="617" customFormat="1"/>
    <row r="189" s="617" customFormat="1"/>
    <row r="190" s="617" customFormat="1"/>
    <row r="191" s="617" customFormat="1"/>
    <row r="192" s="617" customFormat="1"/>
    <row r="193" s="617" customFormat="1"/>
    <row r="194" s="617" customFormat="1"/>
    <row r="195" s="617" customFormat="1"/>
    <row r="196" s="617" customFormat="1"/>
    <row r="197" s="617" customFormat="1"/>
    <row r="198" s="617" customFormat="1"/>
    <row r="199" s="617" customFormat="1"/>
    <row r="200" s="617" customFormat="1"/>
    <row r="201" s="617" customFormat="1"/>
    <row r="202" s="617" customFormat="1"/>
    <row r="203" s="617" customFormat="1"/>
    <row r="204" s="617" customFormat="1"/>
    <row r="205" s="617" customFormat="1"/>
    <row r="206" s="617" customFormat="1"/>
    <row r="207" s="617" customFormat="1"/>
    <row r="208" s="617" customFormat="1"/>
    <row r="209" s="617" customFormat="1"/>
    <row r="210" s="617" customFormat="1"/>
    <row r="211" s="617" customFormat="1"/>
    <row r="212" s="617" customFormat="1"/>
    <row r="213" s="617" customFormat="1"/>
    <row r="214" s="617" customFormat="1"/>
    <row r="215" s="617" customFormat="1"/>
    <row r="216" s="617" customFormat="1"/>
    <row r="217" s="617" customFormat="1"/>
  </sheetData>
  <mergeCells count="61">
    <mergeCell ref="A1:E1"/>
    <mergeCell ref="A2:AF2"/>
    <mergeCell ref="F3:G3"/>
    <mergeCell ref="H3:I3"/>
    <mergeCell ref="J3:AE3"/>
    <mergeCell ref="A4:AF4"/>
    <mergeCell ref="B5:AE5"/>
    <mergeCell ref="A7:AK7"/>
    <mergeCell ref="B9:D9"/>
    <mergeCell ref="E9:K9"/>
    <mergeCell ref="L9:AF9"/>
    <mergeCell ref="L10:AF10"/>
    <mergeCell ref="L11:AF11"/>
    <mergeCell ref="L12:AF12"/>
    <mergeCell ref="L13:AF13"/>
    <mergeCell ref="L14:AF14"/>
    <mergeCell ref="L15:AF15"/>
    <mergeCell ref="L16:AF16"/>
    <mergeCell ref="L17:AF17"/>
    <mergeCell ref="L18:AF18"/>
    <mergeCell ref="L19:AF19"/>
    <mergeCell ref="L20:AF20"/>
    <mergeCell ref="L21:AF21"/>
    <mergeCell ref="L22:AF22"/>
    <mergeCell ref="L23:AF23"/>
    <mergeCell ref="L24:AF24"/>
    <mergeCell ref="L25:O25"/>
    <mergeCell ref="P25:AF25"/>
    <mergeCell ref="L26:O26"/>
    <mergeCell ref="P26:AF26"/>
    <mergeCell ref="L27:O27"/>
    <mergeCell ref="P27:AF27"/>
    <mergeCell ref="L28:AF28"/>
    <mergeCell ref="L29:AF29"/>
    <mergeCell ref="L30:AF30"/>
    <mergeCell ref="L31:AF31"/>
    <mergeCell ref="L32:AF32"/>
    <mergeCell ref="L33:AF33"/>
    <mergeCell ref="A35:AF35"/>
    <mergeCell ref="B36:D36"/>
    <mergeCell ref="E36:AF36"/>
    <mergeCell ref="B37:D37"/>
    <mergeCell ref="E37:AF37"/>
    <mergeCell ref="B38:D38"/>
    <mergeCell ref="E38:AF38"/>
    <mergeCell ref="B39:AE39"/>
    <mergeCell ref="B10:D15"/>
    <mergeCell ref="E10:E15"/>
    <mergeCell ref="F10:K15"/>
    <mergeCell ref="B16:D19"/>
    <mergeCell ref="E16:E19"/>
    <mergeCell ref="F16:K19"/>
    <mergeCell ref="B28:D31"/>
    <mergeCell ref="E28:E31"/>
    <mergeCell ref="F28:K31"/>
    <mergeCell ref="B32:D33"/>
    <mergeCell ref="E32:E33"/>
    <mergeCell ref="F32:K33"/>
    <mergeCell ref="B20:D27"/>
    <mergeCell ref="E20:E27"/>
    <mergeCell ref="F20:K27"/>
  </mergeCells>
  <phoneticPr fontId="6"/>
  <dataValidations count="2">
    <dataValidation type="list" allowBlank="1" showDropDown="0" showInputMessage="1" showErrorMessage="1" sqref="B10:D33">
      <formula1>"〇"</formula1>
    </dataValidation>
    <dataValidation type="list" allowBlank="1" showDropDown="0" showInputMessage="1" showErrorMessage="0" sqref="B37:D38">
      <formula1>"①,②,③,④,⑤"</formula1>
    </dataValidation>
  </dataValidations>
  <printOptions horizontalCentered="1"/>
  <pageMargins left="0.78740157480314943" right="0.39370078740157483" top="0.59055118110236227" bottom="0.39370078740157483" header="0.51181102362204722" footer="0.51181102362204722"/>
  <pageSetup paperSize="9" scale="98" fitToWidth="1" fitToHeight="0"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33"/>
  <sheetViews>
    <sheetView showGridLines="0" tabSelected="1" view="pageBreakPreview" zoomScaleSheetLayoutView="100" workbookViewId="0">
      <selection activeCell="R16" sqref="R16:S16"/>
    </sheetView>
  </sheetViews>
  <sheetFormatPr defaultRowHeight="18" customHeight="1"/>
  <cols>
    <col min="1" max="33" width="2.625" customWidth="1"/>
  </cols>
  <sheetData>
    <row r="1" spans="1:30" ht="18" customHeight="1">
      <c r="A1" t="s">
        <v>0</v>
      </c>
    </row>
    <row r="3" spans="1:30" ht="18" customHeight="1">
      <c r="A3" s="10" t="s">
        <v>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5" spans="1:30" ht="18" customHeight="1">
      <c r="V5" s="12" t="s">
        <v>281</v>
      </c>
      <c r="W5" s="12"/>
      <c r="X5" s="24">
        <v>6</v>
      </c>
      <c r="Y5" s="24" t="s">
        <v>9</v>
      </c>
      <c r="Z5" s="24">
        <v>3</v>
      </c>
      <c r="AA5" s="24" t="s">
        <v>19</v>
      </c>
      <c r="AB5" s="24">
        <v>31</v>
      </c>
      <c r="AC5" s="24" t="s">
        <v>10</v>
      </c>
    </row>
    <row r="7" spans="1:30" ht="18" customHeight="1">
      <c r="B7" s="11" t="s">
        <v>222</v>
      </c>
      <c r="C7" s="11"/>
      <c r="D7" s="11"/>
      <c r="E7" s="11"/>
      <c r="F7" s="11"/>
      <c r="G7" s="11"/>
      <c r="H7" s="11"/>
      <c r="I7" t="s">
        <v>280</v>
      </c>
      <c r="J7" s="11"/>
    </row>
    <row r="9" spans="1:30" ht="18" customHeight="1">
      <c r="K9" s="14" t="s">
        <v>7</v>
      </c>
      <c r="L9" s="14"/>
      <c r="M9" s="14"/>
      <c r="N9" s="19" t="s">
        <v>13</v>
      </c>
      <c r="O9" s="19"/>
      <c r="Q9" s="20"/>
      <c r="R9" s="20"/>
      <c r="S9" s="20"/>
      <c r="T9" s="20"/>
      <c r="U9" s="20"/>
      <c r="V9" s="20"/>
      <c r="W9" s="20"/>
      <c r="X9" s="20"/>
      <c r="Y9" s="20"/>
      <c r="Z9" s="20"/>
      <c r="AA9" s="20"/>
      <c r="AB9" s="20"/>
    </row>
    <row r="11" spans="1:30" ht="18" customHeight="1">
      <c r="N11" s="19" t="s">
        <v>4</v>
      </c>
      <c r="O11" s="19"/>
      <c r="Q11" s="21"/>
      <c r="R11" s="21"/>
      <c r="S11" s="21"/>
      <c r="T11" s="21"/>
      <c r="U11" s="21"/>
      <c r="V11" s="21"/>
      <c r="W11" s="21"/>
      <c r="X11" s="21"/>
      <c r="Y11" s="21"/>
      <c r="Z11" s="21"/>
      <c r="AA11" t="s">
        <v>322</v>
      </c>
    </row>
    <row r="13" spans="1:30" ht="18" customHeight="1">
      <c r="N13" s="19" t="s">
        <v>15</v>
      </c>
      <c r="O13" s="19"/>
      <c r="Q13" s="14" t="s">
        <v>112</v>
      </c>
      <c r="R13" s="14"/>
      <c r="S13" s="14"/>
      <c r="T13" s="20"/>
      <c r="U13" s="20"/>
      <c r="V13" s="20"/>
      <c r="W13" s="20"/>
      <c r="X13" s="20"/>
      <c r="Y13" s="20"/>
      <c r="Z13" s="20"/>
    </row>
    <row r="14" spans="1:30" ht="18" customHeight="1">
      <c r="Q14" s="19"/>
      <c r="R14" s="19"/>
    </row>
    <row r="16" spans="1:30" ht="18" customHeight="1">
      <c r="A16" s="11"/>
      <c r="B16" s="12" t="s">
        <v>281</v>
      </c>
      <c r="C16" s="12"/>
      <c r="D16" s="17"/>
      <c r="E16" t="s">
        <v>9</v>
      </c>
      <c r="F16" s="17"/>
      <c r="G16" t="s">
        <v>19</v>
      </c>
      <c r="H16" s="17"/>
      <c r="I16" t="s">
        <v>10</v>
      </c>
      <c r="J16" s="10" t="s">
        <v>160</v>
      </c>
      <c r="K16" s="10"/>
      <c r="L16" s="10"/>
      <c r="M16" s="10"/>
      <c r="N16" s="10"/>
      <c r="O16" s="10"/>
      <c r="P16" s="10"/>
      <c r="Q16" s="10"/>
      <c r="R16" s="22"/>
      <c r="S16" s="22"/>
      <c r="T16" t="s">
        <v>21</v>
      </c>
      <c r="U16" s="23" t="s">
        <v>22</v>
      </c>
      <c r="V16" s="23"/>
      <c r="W16" s="23"/>
      <c r="X16" s="23"/>
      <c r="Y16" s="23"/>
      <c r="Z16" s="23"/>
      <c r="AA16" s="23"/>
      <c r="AB16" s="23"/>
      <c r="AC16" s="23"/>
      <c r="AD16" s="23"/>
    </row>
    <row r="17" spans="1:37" ht="18" customHeight="1">
      <c r="A17" s="12" t="s">
        <v>281</v>
      </c>
      <c r="B17" s="12"/>
      <c r="C17" s="12">
        <v>5</v>
      </c>
      <c r="D17" s="18" t="s">
        <v>114</v>
      </c>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row>
    <row r="18" spans="1:37" ht="18" customHeight="1">
      <c r="A18" s="13" t="s">
        <v>12</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20" spans="1:37" ht="18" customHeight="1">
      <c r="A20" s="10" t="s">
        <v>23</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2" spans="1:37" ht="18" customHeight="1">
      <c r="A22" t="s">
        <v>28</v>
      </c>
    </row>
    <row r="23" spans="1:37" ht="18" customHeight="1">
      <c r="B23" t="s">
        <v>29</v>
      </c>
    </row>
    <row r="25" spans="1:37" ht="18" customHeight="1">
      <c r="B25" t="s">
        <v>31</v>
      </c>
    </row>
    <row r="26" spans="1:37" ht="18" customHeight="1">
      <c r="B26" s="11"/>
      <c r="C26" s="11" t="s">
        <v>143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37" ht="18" customHeight="1">
      <c r="B27" s="14"/>
      <c r="C27" s="15" t="s">
        <v>146</v>
      </c>
      <c r="D27" s="14"/>
      <c r="E27" s="14"/>
      <c r="F27" s="14"/>
    </row>
    <row r="28" spans="1:37" ht="18" customHeight="1">
      <c r="B28" s="14"/>
      <c r="C28" s="15" t="s">
        <v>25</v>
      </c>
      <c r="D28" s="14"/>
      <c r="E28" s="14"/>
      <c r="F28" s="14"/>
    </row>
    <row r="29" spans="1:37" ht="18" customHeight="1">
      <c r="B29" s="14"/>
      <c r="C29" s="16" t="s">
        <v>168</v>
      </c>
      <c r="D29" s="14"/>
      <c r="E29" s="14"/>
      <c r="F29" s="14"/>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7" ht="18" customHeight="1">
      <c r="B30" s="14"/>
      <c r="C30" s="11" t="s">
        <v>181</v>
      </c>
      <c r="D30" s="14"/>
      <c r="E30" s="14"/>
      <c r="F30" s="14"/>
      <c r="W30" s="11"/>
      <c r="X30" s="11"/>
      <c r="Y30" s="11"/>
      <c r="Z30" s="11"/>
      <c r="AA30" s="11"/>
      <c r="AB30" s="11"/>
      <c r="AC30" s="11"/>
      <c r="AD30" s="11"/>
      <c r="AE30" s="11"/>
    </row>
    <row r="31" spans="1:37" ht="18" customHeight="1">
      <c r="B31" s="14"/>
      <c r="C31" s="14"/>
      <c r="D31" s="14"/>
      <c r="E31" s="14"/>
      <c r="F31" s="14"/>
    </row>
    <row r="32" spans="1:37" ht="18" customHeight="1">
      <c r="B32" s="14"/>
      <c r="C32" s="14"/>
      <c r="D32" s="14"/>
      <c r="E32" s="14"/>
      <c r="F32" s="14"/>
      <c r="AK32" s="11"/>
    </row>
    <row r="33" spans="2:33" ht="18" customHeight="1">
      <c r="B33" s="14"/>
      <c r="C33" s="14"/>
      <c r="D33" s="14"/>
      <c r="E33" s="14"/>
      <c r="F33" s="14"/>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row>
  </sheetData>
  <mergeCells count="18">
    <mergeCell ref="A3:AD3"/>
    <mergeCell ref="V5:W5"/>
    <mergeCell ref="K9:M9"/>
    <mergeCell ref="N9:O9"/>
    <mergeCell ref="Q9:AB9"/>
    <mergeCell ref="N11:O11"/>
    <mergeCell ref="Q11:Z11"/>
    <mergeCell ref="N13:O13"/>
    <mergeCell ref="Q13:S13"/>
    <mergeCell ref="T13:Z13"/>
    <mergeCell ref="B16:C16"/>
    <mergeCell ref="J16:Q16"/>
    <mergeCell ref="R16:S16"/>
    <mergeCell ref="U16:AD16"/>
    <mergeCell ref="A17:B17"/>
    <mergeCell ref="D17:AD17"/>
    <mergeCell ref="A18:AD18"/>
    <mergeCell ref="A20:AD20"/>
  </mergeCells>
  <phoneticPr fontId="6"/>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XFD215"/>
  <sheetViews>
    <sheetView showGridLines="0" view="pageBreakPreview" zoomScaleSheetLayoutView="100" workbookViewId="0">
      <selection activeCell="G32" sqref="G32"/>
    </sheetView>
  </sheetViews>
  <sheetFormatPr defaultRowHeight="17.25"/>
  <cols>
    <col min="1" max="32" width="2.625" style="461" customWidth="1"/>
    <col min="33" max="71" width="2.5" style="461" customWidth="1"/>
    <col min="72" max="16384" width="9" style="461" customWidth="1"/>
  </cols>
  <sheetData>
    <row r="1" spans="1:16384" s="461" customFormat="1">
      <c r="A1" s="49" t="s">
        <v>350</v>
      </c>
      <c r="B1" s="49"/>
      <c r="C1" s="49"/>
      <c r="D1" s="49"/>
      <c r="E1" s="49"/>
      <c r="AM1" s="461" t="s">
        <v>293</v>
      </c>
    </row>
    <row r="2" spans="1:16384" s="616" customFormat="1">
      <c r="A2" s="467" t="s">
        <v>207</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row>
    <row r="3" spans="1:16384" s="461" customFormat="1" ht="22.5" customHeight="1">
      <c r="A3" s="468"/>
      <c r="B3" s="468"/>
      <c r="F3" s="500" t="s">
        <v>281</v>
      </c>
      <c r="G3" s="500"/>
      <c r="H3" s="516">
        <f>別添様式３!I3</f>
        <v>5</v>
      </c>
      <c r="I3" s="516"/>
      <c r="J3" s="524" t="s">
        <v>292</v>
      </c>
      <c r="K3" s="524"/>
      <c r="L3" s="524"/>
      <c r="M3" s="524"/>
      <c r="N3" s="524"/>
      <c r="O3" s="524"/>
      <c r="P3" s="524"/>
      <c r="Q3" s="524"/>
      <c r="R3" s="524"/>
      <c r="S3" s="524"/>
      <c r="T3" s="524"/>
      <c r="U3" s="524"/>
      <c r="V3" s="524"/>
      <c r="W3" s="524"/>
      <c r="X3" s="524"/>
      <c r="Y3" s="524"/>
      <c r="Z3" s="524"/>
      <c r="AA3" s="524"/>
      <c r="AB3" s="524"/>
      <c r="AC3" s="524"/>
      <c r="AD3" s="524"/>
      <c r="AE3" s="524"/>
    </row>
    <row r="4" spans="1:16384" s="617" customFormat="1" ht="21" customHeight="1">
      <c r="A4" s="618" t="s">
        <v>356</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row>
    <row r="5" spans="1:16384" s="617" customFormat="1" ht="23.25" customHeight="1">
      <c r="A5" s="676"/>
      <c r="B5" s="622" t="s">
        <v>358</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row>
    <row r="6" spans="1:16384" s="617" customFormat="1" ht="23.25" customHeight="1">
      <c r="A6" s="676"/>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row>
    <row r="7" spans="1:16384" s="674" customFormat="1" ht="28.5" customHeight="1">
      <c r="A7" s="649" t="s">
        <v>124</v>
      </c>
      <c r="B7" s="649"/>
      <c r="C7" s="649"/>
      <c r="D7" s="649"/>
      <c r="E7" s="649"/>
      <c r="F7" s="649"/>
      <c r="G7" s="64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734"/>
      <c r="AH7" s="734"/>
      <c r="AI7" s="734"/>
      <c r="AJ7" s="734"/>
      <c r="AK7" s="734"/>
    </row>
    <row r="8" spans="1:16384" s="674" customFormat="1" ht="14.25" customHeight="1">
      <c r="A8" s="620"/>
      <c r="B8" s="620"/>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row>
    <row r="9" spans="1:16384" s="674" customFormat="1" ht="14.25" customHeight="1">
      <c r="A9" s="620"/>
      <c r="B9" s="678" t="s">
        <v>199</v>
      </c>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row>
    <row r="10" spans="1:16384" s="674" customFormat="1" ht="15.75" customHeight="1">
      <c r="B10" s="624" t="s">
        <v>136</v>
      </c>
      <c r="C10" s="633"/>
      <c r="D10" s="637"/>
      <c r="E10" s="624" t="s">
        <v>287</v>
      </c>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70"/>
      <c r="XES10" s="461"/>
      <c r="XET10" s="461"/>
      <c r="XEU10" s="461"/>
      <c r="XEV10" s="461"/>
      <c r="XEW10" s="461"/>
      <c r="XEX10" s="461"/>
      <c r="XEY10" s="461"/>
      <c r="XEZ10" s="461"/>
      <c r="XFA10" s="461"/>
      <c r="XFB10" s="461"/>
      <c r="XFC10" s="461"/>
      <c r="XFD10" s="461"/>
    </row>
    <row r="11" spans="1:16384" s="674" customFormat="1">
      <c r="B11" s="679"/>
      <c r="C11" s="688"/>
      <c r="D11" s="695"/>
      <c r="E11" s="701" t="s">
        <v>288</v>
      </c>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28"/>
      <c r="XES11" s="461"/>
      <c r="XET11" s="461"/>
      <c r="XEU11" s="461"/>
      <c r="XEV11" s="461"/>
      <c r="XEW11" s="461"/>
      <c r="XEX11" s="461"/>
      <c r="XEY11" s="461"/>
      <c r="XEZ11" s="461"/>
      <c r="XFA11" s="461"/>
      <c r="XFB11" s="461"/>
      <c r="XFC11" s="461"/>
      <c r="XFD11" s="461"/>
    </row>
    <row r="12" spans="1:16384" s="674" customFormat="1">
      <c r="B12" s="680"/>
      <c r="C12" s="689"/>
      <c r="D12" s="696"/>
      <c r="E12" s="702" t="s">
        <v>82</v>
      </c>
      <c r="F12" s="715"/>
      <c r="G12" s="715"/>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21"/>
      <c r="XES12" s="461"/>
      <c r="XET12" s="461"/>
      <c r="XEU12" s="461"/>
      <c r="XEV12" s="461"/>
      <c r="XEW12" s="461"/>
      <c r="XEX12" s="461"/>
      <c r="XEY12" s="461"/>
      <c r="XEZ12" s="461"/>
      <c r="XFA12" s="461"/>
      <c r="XFB12" s="461"/>
      <c r="XFC12" s="461"/>
      <c r="XFD12" s="461"/>
    </row>
    <row r="13" spans="1:16384" s="674" customFormat="1" ht="30" customHeight="1">
      <c r="B13" s="680"/>
      <c r="C13" s="689"/>
      <c r="D13" s="696"/>
      <c r="E13" s="703" t="s">
        <v>363</v>
      </c>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21"/>
      <c r="XES13" s="461"/>
      <c r="XET13" s="461"/>
      <c r="XEU13" s="461"/>
      <c r="XEV13" s="461"/>
      <c r="XEW13" s="461"/>
      <c r="XEX13" s="461"/>
      <c r="XEY13" s="461"/>
      <c r="XEZ13" s="461"/>
      <c r="XFA13" s="461"/>
      <c r="XFB13" s="461"/>
      <c r="XFC13" s="461"/>
      <c r="XFD13" s="461"/>
    </row>
    <row r="14" spans="1:16384" s="674" customFormat="1">
      <c r="B14" s="680"/>
      <c r="C14" s="689"/>
      <c r="D14" s="696"/>
      <c r="E14" s="704" t="s">
        <v>289</v>
      </c>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29"/>
      <c r="XES14" s="461"/>
      <c r="XET14" s="461"/>
      <c r="XEU14" s="461"/>
      <c r="XEV14" s="461"/>
      <c r="XEW14" s="461"/>
      <c r="XEX14" s="461"/>
      <c r="XEY14" s="461"/>
      <c r="XEZ14" s="461"/>
      <c r="XFA14" s="461"/>
      <c r="XFB14" s="461"/>
      <c r="XFC14" s="461"/>
      <c r="XFD14" s="461"/>
    </row>
    <row r="15" spans="1:16384" s="674" customFormat="1">
      <c r="B15" s="680"/>
      <c r="C15" s="689"/>
      <c r="D15" s="696"/>
      <c r="E15" s="705"/>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30"/>
      <c r="XES15" s="461"/>
      <c r="XET15" s="461"/>
      <c r="XEU15" s="461"/>
      <c r="XEV15" s="461"/>
      <c r="XEW15" s="461"/>
      <c r="XEX15" s="461"/>
      <c r="XEY15" s="461"/>
      <c r="XEZ15" s="461"/>
      <c r="XFA15" s="461"/>
      <c r="XFB15" s="461"/>
      <c r="XFC15" s="461"/>
      <c r="XFD15" s="461"/>
    </row>
    <row r="16" spans="1:16384" s="674" customFormat="1">
      <c r="B16" s="681"/>
      <c r="C16" s="690"/>
      <c r="D16" s="697"/>
      <c r="E16" s="706"/>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31"/>
      <c r="XES16" s="461"/>
      <c r="XET16" s="461"/>
      <c r="XEU16" s="461"/>
      <c r="XEV16" s="461"/>
      <c r="XEW16" s="461"/>
      <c r="XEX16" s="461"/>
      <c r="XEY16" s="461"/>
      <c r="XEZ16" s="461"/>
      <c r="XFA16" s="461"/>
      <c r="XFB16" s="461"/>
      <c r="XFC16" s="461"/>
      <c r="XFD16" s="461"/>
    </row>
    <row r="17" spans="2:16384" s="675" customFormat="1">
      <c r="B17" s="668"/>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XES17" s="735"/>
      <c r="XET17" s="735"/>
      <c r="XEU17" s="735"/>
      <c r="XEV17" s="735"/>
      <c r="XEW17" s="735"/>
      <c r="XEX17" s="735"/>
      <c r="XEY17" s="735"/>
      <c r="XEZ17" s="735"/>
      <c r="XFA17" s="735"/>
      <c r="XFB17" s="735"/>
      <c r="XFC17" s="735"/>
      <c r="XFD17" s="735"/>
    </row>
    <row r="18" spans="2:16384" s="674" customFormat="1">
      <c r="B18" s="678" t="s">
        <v>359</v>
      </c>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XES18" s="461"/>
      <c r="XET18" s="461"/>
      <c r="XEU18" s="461"/>
      <c r="XEV18" s="461"/>
      <c r="XEW18" s="461"/>
      <c r="XEX18" s="461"/>
      <c r="XEY18" s="461"/>
      <c r="XEZ18" s="461"/>
      <c r="XFA18" s="461"/>
      <c r="XFB18" s="461"/>
      <c r="XFC18" s="461"/>
      <c r="XFD18" s="461"/>
    </row>
    <row r="19" spans="2:16384" s="674" customFormat="1">
      <c r="B19" s="573" t="s">
        <v>162</v>
      </c>
      <c r="C19" s="573"/>
      <c r="D19" s="573"/>
      <c r="E19" s="707" t="s">
        <v>285</v>
      </c>
      <c r="F19" s="707"/>
      <c r="G19" s="707"/>
      <c r="H19" s="707"/>
      <c r="I19" s="707"/>
      <c r="J19" s="707"/>
      <c r="K19" s="707"/>
      <c r="L19" s="707"/>
      <c r="M19" s="707"/>
      <c r="N19" s="707"/>
      <c r="O19" s="707"/>
      <c r="P19" s="707"/>
      <c r="Q19" s="707"/>
      <c r="R19" s="572" t="s">
        <v>190</v>
      </c>
      <c r="S19" s="572"/>
      <c r="T19" s="572"/>
      <c r="U19" s="572"/>
      <c r="V19" s="572"/>
      <c r="W19" s="572"/>
      <c r="X19" s="572"/>
      <c r="Y19" s="572"/>
      <c r="Z19" s="572"/>
      <c r="AA19" s="572"/>
      <c r="AB19" s="572"/>
      <c r="AC19" s="572"/>
      <c r="AD19" s="572"/>
      <c r="AE19" s="572"/>
      <c r="AF19" s="572"/>
      <c r="XES19" s="461"/>
      <c r="XET19" s="461"/>
      <c r="XEU19" s="461"/>
      <c r="XEV19" s="461"/>
      <c r="XEW19" s="461"/>
      <c r="XEX19" s="461"/>
      <c r="XEY19" s="461"/>
      <c r="XEZ19" s="461"/>
      <c r="XFA19" s="461"/>
      <c r="XFB19" s="461"/>
      <c r="XFC19" s="461"/>
      <c r="XFD19" s="461"/>
    </row>
    <row r="20" spans="2:16384" s="674" customFormat="1" ht="17.25" customHeight="1">
      <c r="B20" s="682"/>
      <c r="C20" s="682"/>
      <c r="D20" s="682"/>
      <c r="E20" s="708" t="s">
        <v>17</v>
      </c>
      <c r="F20" s="708"/>
      <c r="G20" s="708"/>
      <c r="H20" s="708"/>
      <c r="I20" s="708"/>
      <c r="J20" s="708"/>
      <c r="K20" s="708"/>
      <c r="L20" s="708"/>
      <c r="M20" s="708"/>
      <c r="N20" s="708"/>
      <c r="O20" s="708"/>
      <c r="P20" s="708"/>
      <c r="Q20" s="708"/>
      <c r="R20" s="722"/>
      <c r="S20" s="722"/>
      <c r="T20" s="722"/>
      <c r="U20" s="722"/>
      <c r="V20" s="722"/>
      <c r="W20" s="722"/>
      <c r="X20" s="722"/>
      <c r="Y20" s="722"/>
      <c r="Z20" s="722"/>
      <c r="AA20" s="722"/>
      <c r="AB20" s="722"/>
      <c r="AC20" s="722"/>
      <c r="AD20" s="722"/>
      <c r="AE20" s="722"/>
      <c r="AF20" s="722"/>
      <c r="XES20" s="461"/>
      <c r="XET20" s="461"/>
      <c r="XEU20" s="461"/>
      <c r="XEV20" s="461"/>
      <c r="XEW20" s="461"/>
      <c r="XEX20" s="461"/>
      <c r="XEY20" s="461"/>
      <c r="XEZ20" s="461"/>
      <c r="XFA20" s="461"/>
      <c r="XFB20" s="461"/>
      <c r="XFC20" s="461"/>
      <c r="XFD20" s="461"/>
    </row>
    <row r="21" spans="2:16384" s="674" customFormat="1" ht="17.25" customHeight="1">
      <c r="B21" s="683"/>
      <c r="C21" s="683"/>
      <c r="D21" s="683"/>
      <c r="E21" s="709" t="s">
        <v>53</v>
      </c>
      <c r="F21" s="709"/>
      <c r="G21" s="709"/>
      <c r="H21" s="709"/>
      <c r="I21" s="709"/>
      <c r="J21" s="709"/>
      <c r="K21" s="709"/>
      <c r="L21" s="709"/>
      <c r="M21" s="709"/>
      <c r="N21" s="709"/>
      <c r="O21" s="709"/>
      <c r="P21" s="709"/>
      <c r="Q21" s="709"/>
      <c r="R21" s="723"/>
      <c r="S21" s="723"/>
      <c r="T21" s="723"/>
      <c r="U21" s="723"/>
      <c r="V21" s="723"/>
      <c r="W21" s="723"/>
      <c r="X21" s="723"/>
      <c r="Y21" s="723"/>
      <c r="Z21" s="723"/>
      <c r="AA21" s="723"/>
      <c r="AB21" s="723"/>
      <c r="AC21" s="723"/>
      <c r="AD21" s="723"/>
      <c r="AE21" s="723"/>
      <c r="AF21" s="723"/>
      <c r="XES21" s="461"/>
      <c r="XET21" s="461"/>
      <c r="XEU21" s="461"/>
      <c r="XEV21" s="461"/>
      <c r="XEW21" s="461"/>
      <c r="XEX21" s="461"/>
      <c r="XEY21" s="461"/>
      <c r="XEZ21" s="461"/>
      <c r="XFA21" s="461"/>
      <c r="XFB21" s="461"/>
      <c r="XFC21" s="461"/>
      <c r="XFD21" s="461"/>
    </row>
    <row r="22" spans="2:16384" s="674" customFormat="1" ht="17.25" customHeight="1">
      <c r="B22" s="683"/>
      <c r="C22" s="683"/>
      <c r="D22" s="683"/>
      <c r="E22" s="709" t="s">
        <v>32</v>
      </c>
      <c r="F22" s="709"/>
      <c r="G22" s="709"/>
      <c r="H22" s="709"/>
      <c r="I22" s="709"/>
      <c r="J22" s="709"/>
      <c r="K22" s="709"/>
      <c r="L22" s="709"/>
      <c r="M22" s="709"/>
      <c r="N22" s="709"/>
      <c r="O22" s="709"/>
      <c r="P22" s="709"/>
      <c r="Q22" s="709"/>
      <c r="R22" s="723"/>
      <c r="S22" s="723"/>
      <c r="T22" s="723"/>
      <c r="U22" s="723"/>
      <c r="V22" s="723"/>
      <c r="W22" s="723"/>
      <c r="X22" s="723"/>
      <c r="Y22" s="723"/>
      <c r="Z22" s="723"/>
      <c r="AA22" s="723"/>
      <c r="AB22" s="723"/>
      <c r="AC22" s="723"/>
      <c r="AD22" s="723"/>
      <c r="AE22" s="723"/>
      <c r="AF22" s="723"/>
      <c r="XES22" s="461"/>
      <c r="XET22" s="461"/>
      <c r="XEU22" s="461"/>
      <c r="XEV22" s="461"/>
      <c r="XEW22" s="461"/>
      <c r="XEX22" s="461"/>
      <c r="XEY22" s="461"/>
      <c r="XEZ22" s="461"/>
      <c r="XFA22" s="461"/>
      <c r="XFB22" s="461"/>
      <c r="XFC22" s="461"/>
      <c r="XFD22" s="461"/>
    </row>
    <row r="23" spans="2:16384" s="674" customFormat="1" ht="17.25" customHeight="1">
      <c r="B23" s="683"/>
      <c r="C23" s="683"/>
      <c r="D23" s="683"/>
      <c r="E23" s="709" t="s">
        <v>201</v>
      </c>
      <c r="F23" s="709"/>
      <c r="G23" s="709"/>
      <c r="H23" s="709"/>
      <c r="I23" s="709"/>
      <c r="J23" s="709"/>
      <c r="K23" s="709"/>
      <c r="L23" s="709"/>
      <c r="M23" s="709"/>
      <c r="N23" s="709"/>
      <c r="O23" s="709"/>
      <c r="P23" s="709"/>
      <c r="Q23" s="709"/>
      <c r="R23" s="723"/>
      <c r="S23" s="723"/>
      <c r="T23" s="723"/>
      <c r="U23" s="723"/>
      <c r="V23" s="723"/>
      <c r="W23" s="723"/>
      <c r="X23" s="723"/>
      <c r="Y23" s="723"/>
      <c r="Z23" s="723"/>
      <c r="AA23" s="723"/>
      <c r="AB23" s="723"/>
      <c r="AC23" s="723"/>
      <c r="AD23" s="723"/>
      <c r="AE23" s="723"/>
      <c r="AF23" s="723"/>
      <c r="XES23" s="461"/>
      <c r="XET23" s="461"/>
      <c r="XEU23" s="461"/>
      <c r="XEV23" s="461"/>
      <c r="XEW23" s="461"/>
      <c r="XEX23" s="461"/>
      <c r="XEY23" s="461"/>
      <c r="XEZ23" s="461"/>
      <c r="XFA23" s="461"/>
      <c r="XFB23" s="461"/>
      <c r="XFC23" s="461"/>
      <c r="XFD23" s="461"/>
    </row>
    <row r="24" spans="2:16384" s="674" customFormat="1" ht="17.25" customHeight="1">
      <c r="B24" s="683"/>
      <c r="C24" s="683"/>
      <c r="D24" s="683"/>
      <c r="E24" s="709" t="s">
        <v>92</v>
      </c>
      <c r="F24" s="709"/>
      <c r="G24" s="709"/>
      <c r="H24" s="709"/>
      <c r="I24" s="709"/>
      <c r="J24" s="709"/>
      <c r="K24" s="709"/>
      <c r="L24" s="709"/>
      <c r="M24" s="709"/>
      <c r="N24" s="709"/>
      <c r="O24" s="709"/>
      <c r="P24" s="709"/>
      <c r="Q24" s="709"/>
      <c r="R24" s="723"/>
      <c r="S24" s="723"/>
      <c r="T24" s="723"/>
      <c r="U24" s="723"/>
      <c r="V24" s="723"/>
      <c r="W24" s="723"/>
      <c r="X24" s="723"/>
      <c r="Y24" s="723"/>
      <c r="Z24" s="723"/>
      <c r="AA24" s="723"/>
      <c r="AB24" s="723"/>
      <c r="AC24" s="723"/>
      <c r="AD24" s="723"/>
      <c r="AE24" s="723"/>
      <c r="AF24" s="723"/>
      <c r="XES24" s="461"/>
      <c r="XET24" s="461"/>
      <c r="XEU24" s="461"/>
      <c r="XEV24" s="461"/>
      <c r="XEW24" s="461"/>
      <c r="XEX24" s="461"/>
      <c r="XEY24" s="461"/>
      <c r="XEZ24" s="461"/>
      <c r="XFA24" s="461"/>
      <c r="XFB24" s="461"/>
      <c r="XFC24" s="461"/>
      <c r="XFD24" s="461"/>
    </row>
    <row r="25" spans="2:16384" s="674" customFormat="1" ht="17.25" customHeight="1">
      <c r="B25" s="683"/>
      <c r="C25" s="683"/>
      <c r="D25" s="683"/>
      <c r="E25" s="709" t="s">
        <v>153</v>
      </c>
      <c r="F25" s="709"/>
      <c r="G25" s="709"/>
      <c r="H25" s="709"/>
      <c r="I25" s="709"/>
      <c r="J25" s="709"/>
      <c r="K25" s="709"/>
      <c r="L25" s="709"/>
      <c r="M25" s="709"/>
      <c r="N25" s="709"/>
      <c r="O25" s="709"/>
      <c r="P25" s="709"/>
      <c r="Q25" s="709"/>
      <c r="R25" s="723"/>
      <c r="S25" s="723"/>
      <c r="T25" s="723"/>
      <c r="U25" s="723"/>
      <c r="V25" s="723"/>
      <c r="W25" s="723"/>
      <c r="X25" s="723"/>
      <c r="Y25" s="723"/>
      <c r="Z25" s="723"/>
      <c r="AA25" s="723"/>
      <c r="AB25" s="723"/>
      <c r="AC25" s="723"/>
      <c r="AD25" s="723"/>
      <c r="AE25" s="723"/>
      <c r="AF25" s="723"/>
      <c r="XES25" s="461"/>
      <c r="XET25" s="461"/>
      <c r="XEU25" s="461"/>
      <c r="XEV25" s="461"/>
      <c r="XEW25" s="461"/>
      <c r="XEX25" s="461"/>
      <c r="XEY25" s="461"/>
      <c r="XEZ25" s="461"/>
      <c r="XFA25" s="461"/>
      <c r="XFB25" s="461"/>
      <c r="XFC25" s="461"/>
      <c r="XFD25" s="461"/>
    </row>
    <row r="26" spans="2:16384" s="674" customFormat="1" ht="17.25" customHeight="1">
      <c r="B26" s="683"/>
      <c r="C26" s="683"/>
      <c r="D26" s="683"/>
      <c r="E26" s="709" t="s">
        <v>300</v>
      </c>
      <c r="F26" s="709"/>
      <c r="G26" s="709"/>
      <c r="H26" s="709"/>
      <c r="I26" s="709"/>
      <c r="J26" s="709"/>
      <c r="K26" s="709"/>
      <c r="L26" s="709"/>
      <c r="M26" s="709"/>
      <c r="N26" s="709"/>
      <c r="O26" s="709"/>
      <c r="P26" s="709"/>
      <c r="Q26" s="709"/>
      <c r="R26" s="723"/>
      <c r="S26" s="723"/>
      <c r="T26" s="723"/>
      <c r="U26" s="723"/>
      <c r="V26" s="723"/>
      <c r="W26" s="723"/>
      <c r="X26" s="723"/>
      <c r="Y26" s="723"/>
      <c r="Z26" s="723"/>
      <c r="AA26" s="723"/>
      <c r="AB26" s="723"/>
      <c r="AC26" s="723"/>
      <c r="AD26" s="723"/>
      <c r="AE26" s="723"/>
      <c r="AF26" s="723"/>
      <c r="XES26" s="461"/>
      <c r="XET26" s="461"/>
      <c r="XEU26" s="461"/>
      <c r="XEV26" s="461"/>
      <c r="XEW26" s="461"/>
      <c r="XEX26" s="461"/>
      <c r="XEY26" s="461"/>
      <c r="XEZ26" s="461"/>
      <c r="XFA26" s="461"/>
      <c r="XFB26" s="461"/>
      <c r="XFC26" s="461"/>
      <c r="XFD26" s="461"/>
    </row>
    <row r="27" spans="2:16384" s="674" customFormat="1" ht="17.25" customHeight="1">
      <c r="B27" s="683"/>
      <c r="C27" s="683"/>
      <c r="D27" s="683"/>
      <c r="E27" s="709" t="s">
        <v>364</v>
      </c>
      <c r="F27" s="709"/>
      <c r="G27" s="709"/>
      <c r="H27" s="709"/>
      <c r="I27" s="709"/>
      <c r="J27" s="709"/>
      <c r="K27" s="709"/>
      <c r="L27" s="709"/>
      <c r="M27" s="709"/>
      <c r="N27" s="709"/>
      <c r="O27" s="709"/>
      <c r="P27" s="709"/>
      <c r="Q27" s="709"/>
      <c r="R27" s="723"/>
      <c r="S27" s="723"/>
      <c r="T27" s="723"/>
      <c r="U27" s="723"/>
      <c r="V27" s="723"/>
      <c r="W27" s="723"/>
      <c r="X27" s="723"/>
      <c r="Y27" s="723"/>
      <c r="Z27" s="723"/>
      <c r="AA27" s="723"/>
      <c r="AB27" s="723"/>
      <c r="AC27" s="723"/>
      <c r="AD27" s="723"/>
      <c r="AE27" s="723"/>
      <c r="AF27" s="723"/>
      <c r="XES27" s="461"/>
      <c r="XET27" s="461"/>
      <c r="XEU27" s="461"/>
      <c r="XEV27" s="461"/>
      <c r="XEW27" s="461"/>
      <c r="XEX27" s="461"/>
      <c r="XEY27" s="461"/>
      <c r="XEZ27" s="461"/>
      <c r="XFA27" s="461"/>
      <c r="XFB27" s="461"/>
      <c r="XFC27" s="461"/>
      <c r="XFD27" s="461"/>
    </row>
    <row r="28" spans="2:16384" s="674" customFormat="1" ht="17.25" customHeight="1">
      <c r="B28" s="683"/>
      <c r="C28" s="683"/>
      <c r="D28" s="683"/>
      <c r="E28" s="710" t="s">
        <v>365</v>
      </c>
      <c r="F28" s="715" t="s">
        <v>290</v>
      </c>
      <c r="G28" s="715"/>
      <c r="H28" s="715"/>
      <c r="I28" s="715"/>
      <c r="J28" s="715"/>
      <c r="K28" s="715"/>
      <c r="L28" s="715"/>
      <c r="M28" s="715"/>
      <c r="N28" s="715"/>
      <c r="O28" s="715"/>
      <c r="P28" s="715"/>
      <c r="Q28" s="721"/>
      <c r="R28" s="723"/>
      <c r="S28" s="723"/>
      <c r="T28" s="723"/>
      <c r="U28" s="723"/>
      <c r="V28" s="723"/>
      <c r="W28" s="723"/>
      <c r="X28" s="723"/>
      <c r="Y28" s="723"/>
      <c r="Z28" s="723"/>
      <c r="AA28" s="723"/>
      <c r="AB28" s="723"/>
      <c r="AC28" s="723"/>
      <c r="AD28" s="723"/>
      <c r="AE28" s="723"/>
      <c r="AF28" s="723"/>
      <c r="XES28" s="461"/>
      <c r="XET28" s="461"/>
      <c r="XEU28" s="461"/>
      <c r="XEV28" s="461"/>
      <c r="XEW28" s="461"/>
      <c r="XEX28" s="461"/>
      <c r="XEY28" s="461"/>
      <c r="XEZ28" s="461"/>
      <c r="XFA28" s="461"/>
      <c r="XFB28" s="461"/>
      <c r="XFC28" s="461"/>
      <c r="XFD28" s="461"/>
    </row>
    <row r="29" spans="2:16384" s="674" customFormat="1" ht="17.25" customHeight="1">
      <c r="B29" s="684"/>
      <c r="C29" s="692"/>
      <c r="D29" s="698"/>
      <c r="E29" s="711" t="s">
        <v>366</v>
      </c>
      <c r="F29" s="711"/>
      <c r="G29" s="711"/>
      <c r="H29" s="711"/>
      <c r="I29" s="711"/>
      <c r="J29" s="711"/>
      <c r="K29" s="711"/>
      <c r="L29" s="711"/>
      <c r="M29" s="711"/>
      <c r="N29" s="711"/>
      <c r="O29" s="711"/>
      <c r="P29" s="711"/>
      <c r="Q29" s="711"/>
      <c r="R29" s="724"/>
      <c r="S29" s="726"/>
      <c r="T29" s="726"/>
      <c r="U29" s="726"/>
      <c r="V29" s="726"/>
      <c r="W29" s="726"/>
      <c r="X29" s="726"/>
      <c r="Y29" s="726"/>
      <c r="Z29" s="726"/>
      <c r="AA29" s="726"/>
      <c r="AB29" s="726"/>
      <c r="AC29" s="726"/>
      <c r="AD29" s="726"/>
      <c r="AE29" s="726"/>
      <c r="AF29" s="732"/>
      <c r="XES29" s="461"/>
      <c r="XET29" s="461"/>
      <c r="XEU29" s="461"/>
      <c r="XEV29" s="461"/>
      <c r="XEW29" s="461"/>
      <c r="XEX29" s="461"/>
      <c r="XEY29" s="461"/>
      <c r="XEZ29" s="461"/>
      <c r="XFA29" s="461"/>
      <c r="XFB29" s="461"/>
      <c r="XFC29" s="461"/>
      <c r="XFD29" s="461"/>
    </row>
    <row r="30" spans="2:16384" s="674" customFormat="1" ht="17.25" customHeight="1">
      <c r="B30" s="685"/>
      <c r="C30" s="693"/>
      <c r="D30" s="699"/>
      <c r="E30" s="712"/>
      <c r="F30" s="712"/>
      <c r="G30" s="712"/>
      <c r="H30" s="712"/>
      <c r="I30" s="712"/>
      <c r="J30" s="712"/>
      <c r="K30" s="712"/>
      <c r="L30" s="712"/>
      <c r="M30" s="712"/>
      <c r="N30" s="712"/>
      <c r="O30" s="712"/>
      <c r="P30" s="712"/>
      <c r="Q30" s="712"/>
      <c r="R30" s="725"/>
      <c r="S30" s="727"/>
      <c r="T30" s="727"/>
      <c r="U30" s="727"/>
      <c r="V30" s="727"/>
      <c r="W30" s="727"/>
      <c r="X30" s="727"/>
      <c r="Y30" s="727"/>
      <c r="Z30" s="727"/>
      <c r="AA30" s="727"/>
      <c r="AB30" s="727"/>
      <c r="AC30" s="727"/>
      <c r="AD30" s="727"/>
      <c r="AE30" s="727"/>
      <c r="AF30" s="733"/>
      <c r="XES30" s="461"/>
      <c r="XET30" s="461"/>
      <c r="XEU30" s="461"/>
      <c r="XEV30" s="461"/>
      <c r="XEW30" s="461"/>
      <c r="XEX30" s="461"/>
      <c r="XEY30" s="461"/>
      <c r="XEZ30" s="461"/>
      <c r="XFA30" s="461"/>
      <c r="XFB30" s="461"/>
      <c r="XFC30" s="461"/>
      <c r="XFD30" s="461"/>
    </row>
    <row r="31" spans="2:16384" s="674" customFormat="1">
      <c r="B31" s="627"/>
      <c r="C31" s="627"/>
      <c r="D31" s="627"/>
      <c r="E31" s="644"/>
      <c r="F31" s="644"/>
      <c r="G31" s="644"/>
      <c r="H31" s="644"/>
      <c r="I31" s="644"/>
      <c r="J31" s="644"/>
      <c r="K31" s="644"/>
      <c r="L31" s="719"/>
      <c r="M31" s="719"/>
      <c r="N31" s="719"/>
      <c r="O31" s="719"/>
      <c r="P31" s="719"/>
      <c r="Q31" s="719"/>
      <c r="R31" s="719"/>
      <c r="S31" s="719"/>
      <c r="T31" s="719"/>
      <c r="U31" s="719"/>
      <c r="V31" s="720"/>
      <c r="W31" s="720"/>
      <c r="XES31" s="461"/>
      <c r="XET31" s="461"/>
      <c r="XEU31" s="461"/>
      <c r="XEV31" s="461"/>
      <c r="XEW31" s="461"/>
      <c r="XEX31" s="461"/>
      <c r="XEY31" s="461"/>
      <c r="XEZ31" s="461"/>
      <c r="XFA31" s="461"/>
      <c r="XFB31" s="461"/>
      <c r="XFC31" s="461"/>
      <c r="XFD31" s="461"/>
    </row>
    <row r="32" spans="2:16384" s="674" customFormat="1">
      <c r="B32" s="686"/>
      <c r="C32" s="686"/>
      <c r="D32" s="686"/>
      <c r="E32" s="713"/>
      <c r="F32" s="713"/>
      <c r="G32" s="713"/>
      <c r="H32" s="713"/>
      <c r="I32" s="713"/>
      <c r="J32" s="713"/>
      <c r="K32" s="713"/>
      <c r="L32" s="720"/>
      <c r="M32" s="720"/>
      <c r="N32" s="720"/>
      <c r="O32" s="720"/>
      <c r="P32" s="720"/>
      <c r="Q32" s="720"/>
      <c r="R32" s="720"/>
      <c r="S32" s="720"/>
      <c r="T32" s="720"/>
      <c r="U32" s="720"/>
      <c r="V32" s="720"/>
      <c r="W32" s="720"/>
      <c r="XES32" s="461"/>
      <c r="XET32" s="461"/>
      <c r="XEU32" s="461"/>
      <c r="XEV32" s="461"/>
      <c r="XEW32" s="461"/>
      <c r="XEX32" s="461"/>
      <c r="XEY32" s="461"/>
      <c r="XEZ32" s="461"/>
      <c r="XFA32" s="461"/>
      <c r="XFB32" s="461"/>
      <c r="XFC32" s="461"/>
      <c r="XFD32" s="461"/>
    </row>
    <row r="33" spans="1:16384" s="674" customFormat="1">
      <c r="A33" s="677" t="s">
        <v>357</v>
      </c>
      <c r="B33" s="677"/>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XES33" s="461"/>
      <c r="XET33" s="461"/>
      <c r="XEU33" s="461"/>
      <c r="XEV33" s="461"/>
      <c r="XEW33" s="461"/>
      <c r="XEX33" s="461"/>
      <c r="XEY33" s="461"/>
      <c r="XEZ33" s="461"/>
      <c r="XFA33" s="461"/>
      <c r="XFB33" s="461"/>
      <c r="XFC33" s="461"/>
      <c r="XFD33" s="461"/>
    </row>
    <row r="34" spans="1:16384" s="617" customFormat="1" ht="24" customHeight="1">
      <c r="B34" s="628" t="s">
        <v>360</v>
      </c>
      <c r="C34" s="636"/>
      <c r="D34" s="640"/>
      <c r="E34" s="628" t="s">
        <v>282</v>
      </c>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40"/>
      <c r="XER34" s="461"/>
      <c r="XES34" s="461"/>
      <c r="XET34" s="461"/>
      <c r="XEU34" s="461"/>
      <c r="XEV34" s="461"/>
      <c r="XEW34" s="461"/>
      <c r="XEX34" s="461"/>
      <c r="XEY34" s="461"/>
      <c r="XEZ34" s="461"/>
      <c r="XFA34" s="461"/>
      <c r="XFB34" s="461"/>
      <c r="XFC34" s="461"/>
      <c r="XFD34" s="461"/>
    </row>
    <row r="35" spans="1:16384" s="617" customFormat="1" ht="50" customHeight="1">
      <c r="B35" s="687"/>
      <c r="C35" s="694"/>
      <c r="D35" s="700"/>
      <c r="E35" s="546"/>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38"/>
      <c r="XER35" s="461"/>
      <c r="XES35" s="461"/>
      <c r="XET35" s="461"/>
      <c r="XEU35" s="461"/>
      <c r="XEV35" s="461"/>
      <c r="XEW35" s="461"/>
      <c r="XEX35" s="461"/>
      <c r="XEY35" s="461"/>
      <c r="XEZ35" s="461"/>
      <c r="XFA35" s="461"/>
      <c r="XFB35" s="461"/>
      <c r="XFC35" s="461"/>
      <c r="XFD35" s="461"/>
    </row>
    <row r="36" spans="1:16384" s="617" customFormat="1" ht="50" customHeight="1">
      <c r="B36" s="687"/>
      <c r="C36" s="694"/>
      <c r="D36" s="700"/>
      <c r="E36" s="514"/>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08"/>
      <c r="XER36" s="461"/>
      <c r="XES36" s="461"/>
      <c r="XET36" s="461"/>
      <c r="XEU36" s="461"/>
      <c r="XEV36" s="461"/>
      <c r="XEW36" s="461"/>
      <c r="XEX36" s="461"/>
      <c r="XEY36" s="461"/>
      <c r="XEZ36" s="461"/>
      <c r="XFA36" s="461"/>
      <c r="XFB36" s="461"/>
      <c r="XFC36" s="461"/>
      <c r="XFD36" s="461"/>
    </row>
    <row r="37" spans="1:16384" s="617" customFormat="1">
      <c r="B37" s="631" t="s">
        <v>361</v>
      </c>
      <c r="C37" s="631"/>
      <c r="D37" s="631"/>
      <c r="E37" s="631"/>
      <c r="F37" s="631"/>
      <c r="G37" s="631"/>
      <c r="H37" s="631"/>
      <c r="I37" s="631"/>
      <c r="J37" s="631"/>
      <c r="K37" s="631"/>
      <c r="L37" s="631"/>
      <c r="M37" s="631"/>
      <c r="N37" s="631"/>
      <c r="O37" s="631"/>
      <c r="P37" s="631"/>
      <c r="Q37" s="631"/>
      <c r="R37" s="631"/>
      <c r="S37" s="621"/>
      <c r="T37" s="621"/>
      <c r="U37" s="621"/>
      <c r="V37" s="621"/>
      <c r="W37" s="621"/>
      <c r="X37" s="621"/>
      <c r="Y37" s="621"/>
      <c r="Z37" s="621"/>
      <c r="AA37" s="621"/>
      <c r="AB37" s="621"/>
      <c r="AC37" s="621"/>
      <c r="AD37" s="621"/>
      <c r="AE37" s="621"/>
    </row>
    <row r="38" spans="1:16384" s="617" customFormat="1">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row>
    <row r="39" spans="1:16384" s="617" customFormat="1"/>
    <row r="40" spans="1:16384" s="617" customFormat="1"/>
    <row r="41" spans="1:16384" s="617" customFormat="1"/>
    <row r="42" spans="1:16384" s="617" customFormat="1"/>
    <row r="43" spans="1:16384" s="617" customFormat="1"/>
    <row r="44" spans="1:16384" s="617" customFormat="1"/>
    <row r="45" spans="1:16384" s="617" customFormat="1"/>
    <row r="46" spans="1:16384" s="617" customFormat="1"/>
    <row r="47" spans="1:16384" s="617" customFormat="1"/>
    <row r="48" spans="1:16384" s="617" customFormat="1"/>
    <row r="49" s="617" customFormat="1"/>
    <row r="50" s="617" customFormat="1"/>
    <row r="51" s="617" customFormat="1"/>
    <row r="52" s="617" customFormat="1"/>
    <row r="53" s="617" customFormat="1"/>
    <row r="54" s="617" customFormat="1"/>
    <row r="55" s="617" customFormat="1"/>
    <row r="56" s="617" customFormat="1"/>
    <row r="57" s="617" customFormat="1"/>
    <row r="58" s="617" customFormat="1"/>
    <row r="59" s="617" customFormat="1"/>
    <row r="60" s="617" customFormat="1"/>
    <row r="61" s="617" customFormat="1"/>
    <row r="62" s="617" customFormat="1"/>
    <row r="63" s="617" customFormat="1"/>
    <row r="64" s="617" customFormat="1"/>
    <row r="65" s="617" customFormat="1"/>
    <row r="66" s="617" customFormat="1"/>
    <row r="67" s="617" customFormat="1"/>
    <row r="68" s="617" customFormat="1"/>
    <row r="69" s="617" customFormat="1"/>
    <row r="70" s="617" customFormat="1"/>
    <row r="71" s="617" customFormat="1"/>
    <row r="72" s="617" customFormat="1"/>
    <row r="73" s="617" customFormat="1"/>
    <row r="74" s="617" customFormat="1"/>
    <row r="75" s="617" customFormat="1"/>
    <row r="76" s="617" customFormat="1"/>
    <row r="77" s="617" customFormat="1"/>
    <row r="78" s="617" customFormat="1"/>
    <row r="79" s="617" customFormat="1"/>
    <row r="80" s="617" customFormat="1"/>
    <row r="81" s="617" customFormat="1"/>
    <row r="82" s="617" customFormat="1"/>
    <row r="83" s="617" customFormat="1"/>
    <row r="84" s="617" customFormat="1"/>
    <row r="85" s="617" customFormat="1"/>
    <row r="86" s="617" customFormat="1"/>
    <row r="87" s="617" customFormat="1"/>
    <row r="88" s="617" customFormat="1"/>
    <row r="89" s="617" customFormat="1"/>
    <row r="90" s="617" customFormat="1"/>
    <row r="91" s="617" customFormat="1"/>
    <row r="92" s="617" customFormat="1"/>
    <row r="93" s="617" customFormat="1"/>
    <row r="94" s="617" customFormat="1"/>
    <row r="95" s="617" customFormat="1"/>
    <row r="96" s="617" customFormat="1"/>
    <row r="97" s="617" customFormat="1"/>
    <row r="98" s="617" customFormat="1"/>
    <row r="99" s="617" customFormat="1"/>
    <row r="100" s="617" customFormat="1"/>
    <row r="101" s="617" customFormat="1"/>
    <row r="102" s="617" customFormat="1"/>
    <row r="103" s="617" customFormat="1"/>
    <row r="104" s="617" customFormat="1"/>
    <row r="105" s="617" customFormat="1"/>
    <row r="106" s="617" customFormat="1"/>
    <row r="107" s="617" customFormat="1"/>
    <row r="108" s="617" customFormat="1"/>
    <row r="109" s="617" customFormat="1"/>
    <row r="110" s="617" customFormat="1"/>
    <row r="111" s="617" customFormat="1"/>
    <row r="112" s="617" customFormat="1"/>
    <row r="113" s="617" customFormat="1"/>
    <row r="114" s="617" customFormat="1"/>
    <row r="115" s="617" customFormat="1"/>
    <row r="116" s="617" customFormat="1"/>
    <row r="117" s="617" customFormat="1"/>
    <row r="118" s="617" customFormat="1"/>
    <row r="119" s="617" customFormat="1"/>
    <row r="120" s="617" customFormat="1"/>
    <row r="121" s="617" customFormat="1"/>
    <row r="122" s="617" customFormat="1"/>
    <row r="123" s="617" customFormat="1"/>
    <row r="124" s="617" customFormat="1"/>
    <row r="125" s="617" customFormat="1"/>
    <row r="126" s="617" customFormat="1"/>
    <row r="127" s="617" customFormat="1"/>
    <row r="128" s="617" customFormat="1"/>
    <row r="129" s="617" customFormat="1"/>
    <row r="130" s="617" customFormat="1"/>
    <row r="131" s="617" customFormat="1"/>
    <row r="132" s="617" customFormat="1"/>
    <row r="133" s="617" customFormat="1"/>
    <row r="134" s="617" customFormat="1"/>
    <row r="135" s="617" customFormat="1"/>
    <row r="136" s="617" customFormat="1"/>
    <row r="137" s="617" customFormat="1"/>
    <row r="138" s="617" customFormat="1"/>
    <row r="139" s="617" customFormat="1"/>
    <row r="140" s="617" customFormat="1"/>
    <row r="141" s="617" customFormat="1"/>
    <row r="142" s="617" customFormat="1"/>
    <row r="143" s="617" customFormat="1"/>
    <row r="144" s="617" customFormat="1"/>
    <row r="145" s="617" customFormat="1"/>
    <row r="146" s="617" customFormat="1"/>
    <row r="147" s="617" customFormat="1"/>
    <row r="148" s="617" customFormat="1"/>
    <row r="149" s="617" customFormat="1"/>
    <row r="150" s="617" customFormat="1"/>
    <row r="151" s="617" customFormat="1"/>
    <row r="152" s="617" customFormat="1"/>
    <row r="153" s="617" customFormat="1"/>
    <row r="154" s="617" customFormat="1"/>
    <row r="155" s="617" customFormat="1"/>
    <row r="156" s="617" customFormat="1"/>
    <row r="157" s="617" customFormat="1"/>
    <row r="158" s="617" customFormat="1"/>
    <row r="159" s="617" customFormat="1"/>
    <row r="160" s="617" customFormat="1"/>
    <row r="161" s="617" customFormat="1"/>
    <row r="162" s="617" customFormat="1"/>
    <row r="163" s="617" customFormat="1"/>
    <row r="164" s="617" customFormat="1"/>
    <row r="165" s="617" customFormat="1"/>
    <row r="166" s="617" customFormat="1"/>
    <row r="167" s="617" customFormat="1"/>
    <row r="168" s="617" customFormat="1"/>
    <row r="169" s="617" customFormat="1"/>
    <row r="170" s="617" customFormat="1"/>
    <row r="171" s="617" customFormat="1"/>
    <row r="172" s="617" customFormat="1"/>
    <row r="173" s="617" customFormat="1"/>
    <row r="174" s="617" customFormat="1"/>
    <row r="175" s="617" customFormat="1"/>
    <row r="176" s="617" customFormat="1"/>
    <row r="177" s="617" customFormat="1"/>
    <row r="178" s="617" customFormat="1"/>
    <row r="179" s="617" customFormat="1"/>
    <row r="180" s="617" customFormat="1"/>
    <row r="181" s="617" customFormat="1"/>
    <row r="182" s="617" customFormat="1"/>
    <row r="183" s="617" customFormat="1"/>
    <row r="184" s="617" customFormat="1"/>
    <row r="185" s="617" customFormat="1"/>
    <row r="186" s="617" customFormat="1"/>
    <row r="187" s="617" customFormat="1"/>
    <row r="188" s="617" customFormat="1"/>
    <row r="189" s="617" customFormat="1"/>
    <row r="190" s="617" customFormat="1"/>
    <row r="191" s="617" customFormat="1"/>
    <row r="192" s="617" customFormat="1"/>
    <row r="193" s="617" customFormat="1"/>
    <row r="194" s="617" customFormat="1"/>
    <row r="195" s="617" customFormat="1"/>
    <row r="196" s="617" customFormat="1"/>
    <row r="197" s="617" customFormat="1"/>
    <row r="198" s="617" customFormat="1"/>
    <row r="199" s="617" customFormat="1"/>
    <row r="200" s="617" customFormat="1"/>
    <row r="201" s="617" customFormat="1"/>
    <row r="202" s="617" customFormat="1"/>
    <row r="203" s="617" customFormat="1"/>
    <row r="204" s="617" customFormat="1"/>
    <row r="205" s="617" customFormat="1"/>
    <row r="206" s="617" customFormat="1"/>
    <row r="207" s="617" customFormat="1"/>
    <row r="208" s="617" customFormat="1"/>
    <row r="209" s="617" customFormat="1"/>
    <row r="210" s="617" customFormat="1"/>
    <row r="211" s="617" customFormat="1"/>
    <row r="212" s="617" customFormat="1"/>
    <row r="213" s="617" customFormat="1"/>
    <row r="214" s="617" customFormat="1"/>
    <row r="215" s="617" customFormat="1"/>
  </sheetData>
  <mergeCells count="61">
    <mergeCell ref="A1:E1"/>
    <mergeCell ref="A2:AF2"/>
    <mergeCell ref="F3:G3"/>
    <mergeCell ref="H3:I3"/>
    <mergeCell ref="J3:AE3"/>
    <mergeCell ref="A4:AF4"/>
    <mergeCell ref="B5:AF5"/>
    <mergeCell ref="A7:AF7"/>
    <mergeCell ref="B10:D10"/>
    <mergeCell ref="E10:AF10"/>
    <mergeCell ref="B11:D11"/>
    <mergeCell ref="E11:AF11"/>
    <mergeCell ref="B12:D12"/>
    <mergeCell ref="E12:AF12"/>
    <mergeCell ref="B13:D13"/>
    <mergeCell ref="E13:AF13"/>
    <mergeCell ref="E14:AF14"/>
    <mergeCell ref="B19:D19"/>
    <mergeCell ref="E19:Q19"/>
    <mergeCell ref="R19:AF19"/>
    <mergeCell ref="B20:D20"/>
    <mergeCell ref="E20:Q20"/>
    <mergeCell ref="R20:AF20"/>
    <mergeCell ref="B21:D21"/>
    <mergeCell ref="E21:Q21"/>
    <mergeCell ref="R21:AF21"/>
    <mergeCell ref="B22:D22"/>
    <mergeCell ref="E22:Q22"/>
    <mergeCell ref="R22:AF22"/>
    <mergeCell ref="B23:D23"/>
    <mergeCell ref="E23:Q23"/>
    <mergeCell ref="R23:AF23"/>
    <mergeCell ref="B24:D24"/>
    <mergeCell ref="E24:Q24"/>
    <mergeCell ref="R24:AF24"/>
    <mergeCell ref="B25:D25"/>
    <mergeCell ref="E25:Q25"/>
    <mergeCell ref="R25:AF25"/>
    <mergeCell ref="B26:D26"/>
    <mergeCell ref="E26:Q26"/>
    <mergeCell ref="R26:AF26"/>
    <mergeCell ref="B27:D27"/>
    <mergeCell ref="E27:Q27"/>
    <mergeCell ref="R27:AF27"/>
    <mergeCell ref="B28:D28"/>
    <mergeCell ref="F28:Q28"/>
    <mergeCell ref="R28:AF28"/>
    <mergeCell ref="E29:Q29"/>
    <mergeCell ref="E30:Q30"/>
    <mergeCell ref="A33:AF33"/>
    <mergeCell ref="B34:D34"/>
    <mergeCell ref="E34:AF34"/>
    <mergeCell ref="B35:D35"/>
    <mergeCell ref="E35:AF35"/>
    <mergeCell ref="B36:D36"/>
    <mergeCell ref="E36:AF36"/>
    <mergeCell ref="B37:AE37"/>
    <mergeCell ref="B14:D16"/>
    <mergeCell ref="E15:AF16"/>
    <mergeCell ref="B29:D30"/>
    <mergeCell ref="R29:AF30"/>
  </mergeCells>
  <phoneticPr fontId="6"/>
  <dataValidations count="2">
    <dataValidation type="list" allowBlank="1" showDropDown="0" showInputMessage="1" showErrorMessage="1" sqref="B11:B14 B20:B29">
      <formula1>$AM$1</formula1>
    </dataValidation>
    <dataValidation type="list" allowBlank="1" showDropDown="0" showInputMessage="1" showErrorMessage="0" sqref="B35:D36">
      <formula1>"⑤,⑥,⑦,⑧,⑨,⑩,⑪,⑫,⑬,⑭"</formula1>
    </dataValidation>
  </dataValidations>
  <printOptions horizontalCentered="1"/>
  <pageMargins left="0.78740157480314943" right="0.39370078740157483" top="0.59055118110236227" bottom="0.39370078740157483" header="0.51181102362204722" footer="0.51181102362204722"/>
  <pageSetup paperSize="9" fitToWidth="1" fitToHeight="0" orientation="portrait" usePrinterDefaults="1"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1</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1</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2</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2</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3</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3</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4</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4</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5</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5</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6</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6</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dimension ref="A1:AK99"/>
  <sheetViews>
    <sheetView showGridLines="0" showZeros="0" view="pageBreakPreview" zoomScaleSheetLayoutView="100" workbookViewId="0">
      <selection activeCell="AL18" sqref="AL18"/>
    </sheetView>
  </sheetViews>
  <sheetFormatPr defaultRowHeight="14.25"/>
  <cols>
    <col min="1" max="1" width="3.375" style="25" customWidth="1"/>
    <col min="2" max="5" width="2.625" style="25" customWidth="1"/>
    <col min="6" max="6" width="2.75" style="25" customWidth="1"/>
    <col min="7" max="7" width="3.375" style="25" customWidth="1"/>
    <col min="8" max="12" width="2.625" style="25" customWidth="1"/>
    <col min="13" max="13" width="3.375" style="25" customWidth="1"/>
    <col min="14" max="18" width="2.625" style="25" customWidth="1"/>
    <col min="19" max="19" width="3.375" style="25" customWidth="1"/>
    <col min="20" max="24" width="2.625" style="25" customWidth="1"/>
    <col min="25" max="25" width="3.375" style="25" customWidth="1"/>
    <col min="26" max="34" width="2.625" style="25" customWidth="1"/>
    <col min="35" max="16384" width="9" style="25" customWidth="1"/>
  </cols>
  <sheetData>
    <row r="1" spans="1:37">
      <c r="B1" s="49" t="s">
        <v>91</v>
      </c>
      <c r="C1" s="49"/>
      <c r="D1" s="49"/>
      <c r="E1" s="49"/>
      <c r="F1" s="49"/>
      <c r="AA1" s="112" t="s">
        <v>109</v>
      </c>
      <c r="AB1" s="113">
        <v>7</v>
      </c>
      <c r="AC1" s="113"/>
      <c r="AD1" s="113"/>
      <c r="AE1" s="112"/>
    </row>
    <row r="2" spans="1:37" ht="19.5">
      <c r="B2" s="50" t="s">
        <v>175</v>
      </c>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37" ht="32.25" customHeight="1">
      <c r="A3" s="26" t="s">
        <v>167</v>
      </c>
      <c r="B3" s="51"/>
      <c r="C3" s="51"/>
      <c r="D3" s="51"/>
      <c r="E3" s="51"/>
      <c r="F3" s="70"/>
      <c r="G3" s="75"/>
      <c r="H3" s="75"/>
      <c r="I3" s="75"/>
      <c r="J3" s="75"/>
      <c r="K3" s="75"/>
      <c r="L3" s="75"/>
      <c r="M3" s="75"/>
      <c r="N3" s="75"/>
      <c r="O3" s="75"/>
      <c r="P3" s="75"/>
      <c r="Q3" s="75"/>
      <c r="R3" s="75"/>
      <c r="S3" s="75"/>
      <c r="T3" s="75"/>
      <c r="U3" s="96"/>
      <c r="V3" s="102" t="s">
        <v>323</v>
      </c>
      <c r="W3" s="110"/>
      <c r="X3" s="110"/>
      <c r="Y3" s="110"/>
      <c r="Z3" s="96"/>
      <c r="AA3" s="96" t="s">
        <v>170</v>
      </c>
      <c r="AB3" s="102" t="s">
        <v>323</v>
      </c>
      <c r="AC3" s="110"/>
      <c r="AD3" s="110"/>
      <c r="AE3" s="119"/>
      <c r="AG3" s="137" t="s">
        <v>351</v>
      </c>
      <c r="AH3" s="138"/>
      <c r="AI3" s="139"/>
      <c r="AJ3" s="140">
        <f>IFERROR((AB3-V3)*24,0)</f>
        <v>0</v>
      </c>
      <c r="AK3" s="142" t="s">
        <v>58</v>
      </c>
    </row>
    <row r="4" spans="1:37" ht="32.25" customHeight="1">
      <c r="A4" s="27" t="s">
        <v>166</v>
      </c>
      <c r="B4" s="52"/>
      <c r="C4" s="52"/>
      <c r="D4" s="52"/>
      <c r="E4" s="52"/>
      <c r="F4" s="71"/>
      <c r="G4" s="71"/>
      <c r="H4" s="71"/>
      <c r="I4" s="71"/>
      <c r="J4" s="71"/>
      <c r="K4" s="71"/>
      <c r="L4" s="71"/>
      <c r="M4" s="71"/>
      <c r="N4" s="71"/>
      <c r="O4" s="71"/>
      <c r="P4" s="71"/>
      <c r="Q4" s="71"/>
      <c r="R4" s="71"/>
      <c r="S4" s="71"/>
      <c r="T4" s="71"/>
      <c r="U4" s="71"/>
      <c r="V4" s="71"/>
      <c r="W4" s="71"/>
      <c r="X4" s="71"/>
      <c r="Y4" s="71"/>
      <c r="Z4" s="71"/>
      <c r="AA4" s="71"/>
      <c r="AB4" s="71"/>
      <c r="AC4" s="71"/>
      <c r="AD4" s="71"/>
      <c r="AE4" s="120"/>
      <c r="AG4" s="137" t="s">
        <v>252</v>
      </c>
      <c r="AH4" s="138"/>
      <c r="AI4" s="139"/>
      <c r="AJ4" s="141">
        <v>0</v>
      </c>
      <c r="AK4" s="142" t="s">
        <v>58</v>
      </c>
    </row>
    <row r="5" spans="1:37" ht="20.25" customHeight="1">
      <c r="A5" s="28" t="s">
        <v>3</v>
      </c>
      <c r="B5" s="53"/>
      <c r="C5" s="53"/>
      <c r="D5" s="53"/>
      <c r="E5" s="53"/>
      <c r="F5" s="72"/>
      <c r="G5" s="72"/>
      <c r="H5" s="72"/>
      <c r="I5" s="72"/>
      <c r="J5" s="72"/>
      <c r="K5" s="72"/>
      <c r="L5" s="72"/>
      <c r="M5" s="72"/>
      <c r="N5" s="72"/>
      <c r="O5" s="72"/>
      <c r="P5" s="72"/>
      <c r="Q5" s="72"/>
      <c r="R5" s="72"/>
      <c r="S5" s="72"/>
      <c r="T5" s="72"/>
      <c r="U5" s="72"/>
      <c r="V5" s="72"/>
      <c r="W5" s="72"/>
      <c r="X5" s="72"/>
      <c r="Y5" s="72"/>
      <c r="Z5" s="72"/>
      <c r="AA5" s="72"/>
      <c r="AB5" s="72"/>
      <c r="AC5" s="72"/>
      <c r="AD5" s="72"/>
      <c r="AE5" s="121"/>
      <c r="AG5" s="137" t="s">
        <v>367</v>
      </c>
      <c r="AH5" s="138"/>
      <c r="AI5" s="139"/>
      <c r="AJ5" s="141">
        <f>AJ3-AJ4</f>
        <v>0</v>
      </c>
      <c r="AK5" s="142" t="s">
        <v>58</v>
      </c>
    </row>
    <row r="6" spans="1:37" ht="20.25" customHeight="1">
      <c r="A6" s="2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22"/>
      <c r="AG6" s="25" t="s">
        <v>325</v>
      </c>
    </row>
    <row r="7" spans="1:37" ht="20.25" customHeight="1">
      <c r="A7" s="2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22"/>
    </row>
    <row r="8" spans="1:37" ht="20.25" customHeight="1">
      <c r="A8" s="2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2"/>
    </row>
    <row r="9" spans="1:37" ht="20.25" customHeight="1">
      <c r="A9" s="2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2"/>
    </row>
    <row r="10" spans="1:37" ht="20.25" customHeight="1">
      <c r="A10" s="2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22"/>
    </row>
    <row r="11" spans="1:37" ht="20.25" customHeight="1">
      <c r="A11" s="29"/>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22"/>
    </row>
    <row r="12" spans="1:37" ht="20.25" customHeight="1">
      <c r="A12" s="29"/>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22"/>
    </row>
    <row r="13" spans="1:37" ht="20.25" customHeight="1">
      <c r="A13" s="2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22"/>
    </row>
    <row r="14" spans="1:37" ht="20.25" customHeight="1">
      <c r="A14" s="30" t="s">
        <v>34</v>
      </c>
      <c r="B14" s="55"/>
      <c r="C14" s="55"/>
      <c r="D14" s="55"/>
      <c r="E14" s="55"/>
      <c r="F14" s="73" t="s">
        <v>66</v>
      </c>
      <c r="G14" s="76">
        <f>COUNTA(B15:F22,H15:L22,N15:R22,T15:X22,Z15:AD22)</f>
        <v>0</v>
      </c>
      <c r="H14" s="76"/>
      <c r="I14" s="76"/>
      <c r="J14" s="76"/>
      <c r="K14" s="76"/>
      <c r="L14" s="76"/>
      <c r="M14" s="76"/>
      <c r="N14" s="73" t="s">
        <v>169</v>
      </c>
      <c r="O14" s="73" t="s">
        <v>97</v>
      </c>
      <c r="P14" s="73"/>
      <c r="Q14" s="73"/>
      <c r="R14" s="73"/>
      <c r="S14" s="73"/>
      <c r="T14" s="73"/>
      <c r="U14" s="73"/>
      <c r="V14" s="73"/>
      <c r="W14" s="73"/>
      <c r="X14" s="73"/>
      <c r="Y14" s="73"/>
      <c r="Z14" s="73"/>
      <c r="AA14" s="73"/>
      <c r="AB14" s="73"/>
      <c r="AC14" s="73"/>
      <c r="AD14" s="73"/>
      <c r="AE14" s="123"/>
    </row>
    <row r="15" spans="1:37" ht="20.25" customHeight="1">
      <c r="A15" s="31"/>
      <c r="B15" s="56"/>
      <c r="C15" s="56"/>
      <c r="D15" s="56"/>
      <c r="E15" s="56"/>
      <c r="F15" s="56"/>
      <c r="G15" s="77"/>
      <c r="H15" s="56"/>
      <c r="I15" s="56"/>
      <c r="J15" s="56"/>
      <c r="K15" s="56"/>
      <c r="L15" s="56"/>
      <c r="M15" s="77"/>
      <c r="N15" s="56"/>
      <c r="O15" s="56"/>
      <c r="P15" s="56"/>
      <c r="Q15" s="56"/>
      <c r="R15" s="56"/>
      <c r="S15" s="77"/>
      <c r="T15" s="56"/>
      <c r="U15" s="56"/>
      <c r="V15" s="56"/>
      <c r="W15" s="56"/>
      <c r="X15" s="56"/>
      <c r="Y15" s="77"/>
      <c r="Z15" s="56"/>
      <c r="AA15" s="56"/>
      <c r="AB15" s="56"/>
      <c r="AC15" s="56"/>
      <c r="AD15" s="56"/>
      <c r="AE15" s="124"/>
    </row>
    <row r="16" spans="1:37" ht="20.25" customHeight="1">
      <c r="A16" s="31"/>
      <c r="B16" s="56"/>
      <c r="C16" s="56"/>
      <c r="D16" s="56"/>
      <c r="E16" s="56"/>
      <c r="F16" s="56"/>
      <c r="G16" s="77"/>
      <c r="H16" s="56"/>
      <c r="I16" s="56"/>
      <c r="J16" s="56"/>
      <c r="K16" s="56"/>
      <c r="L16" s="56"/>
      <c r="M16" s="77"/>
      <c r="N16" s="56"/>
      <c r="O16" s="56"/>
      <c r="P16" s="56"/>
      <c r="Q16" s="56"/>
      <c r="R16" s="56"/>
      <c r="S16" s="77"/>
      <c r="T16" s="56"/>
      <c r="U16" s="56"/>
      <c r="V16" s="56"/>
      <c r="W16" s="56"/>
      <c r="X16" s="56"/>
      <c r="Y16" s="77"/>
      <c r="Z16" s="56"/>
      <c r="AA16" s="56"/>
      <c r="AB16" s="56"/>
      <c r="AC16" s="56"/>
      <c r="AD16" s="56"/>
      <c r="AE16" s="124"/>
    </row>
    <row r="17" spans="1:31" ht="20.25" customHeight="1">
      <c r="A17" s="31"/>
      <c r="B17" s="56"/>
      <c r="C17" s="56"/>
      <c r="D17" s="56"/>
      <c r="E17" s="56"/>
      <c r="F17" s="56"/>
      <c r="G17" s="77"/>
      <c r="H17" s="56"/>
      <c r="I17" s="56"/>
      <c r="J17" s="56"/>
      <c r="K17" s="56"/>
      <c r="L17" s="56"/>
      <c r="M17" s="77"/>
      <c r="N17" s="56"/>
      <c r="O17" s="56"/>
      <c r="P17" s="56"/>
      <c r="Q17" s="56"/>
      <c r="R17" s="56"/>
      <c r="S17" s="77"/>
      <c r="T17" s="56"/>
      <c r="U17" s="56"/>
      <c r="V17" s="56"/>
      <c r="W17" s="56"/>
      <c r="X17" s="56"/>
      <c r="Y17" s="77"/>
      <c r="Z17" s="56"/>
      <c r="AA17" s="56"/>
      <c r="AB17" s="56"/>
      <c r="AC17" s="56"/>
      <c r="AD17" s="56"/>
      <c r="AE17" s="124"/>
    </row>
    <row r="18" spans="1:31" ht="20.25" customHeight="1">
      <c r="A18" s="31"/>
      <c r="B18" s="56"/>
      <c r="C18" s="56"/>
      <c r="D18" s="56"/>
      <c r="E18" s="56"/>
      <c r="F18" s="56"/>
      <c r="G18" s="77"/>
      <c r="H18" s="56"/>
      <c r="I18" s="56"/>
      <c r="J18" s="56"/>
      <c r="K18" s="56"/>
      <c r="L18" s="56"/>
      <c r="M18" s="77"/>
      <c r="N18" s="56"/>
      <c r="O18" s="56"/>
      <c r="P18" s="56"/>
      <c r="Q18" s="56"/>
      <c r="R18" s="56"/>
      <c r="S18" s="77"/>
      <c r="T18" s="56"/>
      <c r="U18" s="56"/>
      <c r="V18" s="56"/>
      <c r="W18" s="56"/>
      <c r="X18" s="56"/>
      <c r="Y18" s="77"/>
      <c r="Z18" s="56"/>
      <c r="AA18" s="56"/>
      <c r="AB18" s="56"/>
      <c r="AC18" s="56"/>
      <c r="AD18" s="56"/>
      <c r="AE18" s="124"/>
    </row>
    <row r="19" spans="1:31" ht="20.25" customHeight="1">
      <c r="A19" s="31"/>
      <c r="B19" s="56"/>
      <c r="C19" s="56"/>
      <c r="D19" s="56"/>
      <c r="E19" s="56"/>
      <c r="F19" s="56"/>
      <c r="G19" s="77"/>
      <c r="H19" s="56"/>
      <c r="I19" s="56"/>
      <c r="J19" s="56"/>
      <c r="K19" s="56"/>
      <c r="L19" s="56"/>
      <c r="M19" s="77"/>
      <c r="N19" s="56"/>
      <c r="O19" s="56"/>
      <c r="P19" s="56"/>
      <c r="Q19" s="56"/>
      <c r="R19" s="56"/>
      <c r="S19" s="77"/>
      <c r="T19" s="56"/>
      <c r="U19" s="56"/>
      <c r="V19" s="56"/>
      <c r="W19" s="56"/>
      <c r="X19" s="56"/>
      <c r="Y19" s="77"/>
      <c r="Z19" s="56"/>
      <c r="AA19" s="56"/>
      <c r="AB19" s="56"/>
      <c r="AC19" s="56"/>
      <c r="AD19" s="56"/>
      <c r="AE19" s="124"/>
    </row>
    <row r="20" spans="1:31" ht="20.25" customHeight="1">
      <c r="A20" s="31"/>
      <c r="B20" s="56"/>
      <c r="C20" s="56"/>
      <c r="D20" s="56"/>
      <c r="E20" s="56"/>
      <c r="F20" s="56"/>
      <c r="G20" s="77"/>
      <c r="H20" s="56"/>
      <c r="I20" s="56"/>
      <c r="J20" s="56"/>
      <c r="K20" s="56"/>
      <c r="L20" s="56"/>
      <c r="M20" s="77"/>
      <c r="N20" s="56"/>
      <c r="O20" s="56"/>
      <c r="P20" s="56"/>
      <c r="Q20" s="56"/>
      <c r="R20" s="56"/>
      <c r="S20" s="77"/>
      <c r="T20" s="56"/>
      <c r="U20" s="56"/>
      <c r="V20" s="56"/>
      <c r="W20" s="56"/>
      <c r="X20" s="56"/>
      <c r="Y20" s="77"/>
      <c r="Z20" s="56"/>
      <c r="AA20" s="56"/>
      <c r="AB20" s="56"/>
      <c r="AC20" s="56"/>
      <c r="AD20" s="56"/>
      <c r="AE20" s="124"/>
    </row>
    <row r="21" spans="1:31" ht="20.25" customHeight="1">
      <c r="A21" s="31"/>
      <c r="B21" s="56"/>
      <c r="C21" s="56"/>
      <c r="D21" s="56"/>
      <c r="E21" s="56"/>
      <c r="F21" s="56"/>
      <c r="G21" s="77"/>
      <c r="H21" s="56"/>
      <c r="I21" s="56"/>
      <c r="J21" s="56"/>
      <c r="K21" s="56"/>
      <c r="L21" s="56"/>
      <c r="M21" s="77"/>
      <c r="N21" s="56"/>
      <c r="O21" s="56"/>
      <c r="P21" s="56"/>
      <c r="Q21" s="56"/>
      <c r="R21" s="56"/>
      <c r="S21" s="77"/>
      <c r="T21" s="56"/>
      <c r="U21" s="56"/>
      <c r="V21" s="56"/>
      <c r="W21" s="56"/>
      <c r="X21" s="56"/>
      <c r="Y21" s="77"/>
      <c r="Z21" s="56"/>
      <c r="AA21" s="56"/>
      <c r="AB21" s="56"/>
      <c r="AC21" s="56"/>
      <c r="AD21" s="56"/>
      <c r="AE21" s="124"/>
    </row>
    <row r="22" spans="1:31" ht="20.25" customHeight="1">
      <c r="A22" s="32"/>
      <c r="B22" s="56"/>
      <c r="C22" s="56"/>
      <c r="D22" s="56"/>
      <c r="E22" s="56"/>
      <c r="F22" s="56"/>
      <c r="G22" s="78"/>
      <c r="H22" s="56"/>
      <c r="I22" s="56"/>
      <c r="J22" s="56"/>
      <c r="K22" s="56"/>
      <c r="L22" s="56"/>
      <c r="M22" s="78"/>
      <c r="N22" s="56"/>
      <c r="O22" s="56"/>
      <c r="P22" s="56"/>
      <c r="Q22" s="56"/>
      <c r="R22" s="56"/>
      <c r="S22" s="78"/>
      <c r="T22" s="56"/>
      <c r="U22" s="56"/>
      <c r="V22" s="56"/>
      <c r="W22" s="56"/>
      <c r="X22" s="56"/>
      <c r="Y22" s="78"/>
      <c r="Z22" s="56"/>
      <c r="AA22" s="56"/>
      <c r="AB22" s="56"/>
      <c r="AC22" s="56"/>
      <c r="AD22" s="56"/>
      <c r="AE22" s="124"/>
    </row>
    <row r="23" spans="1:31" ht="20.25" customHeight="1">
      <c r="A23" s="33" t="s">
        <v>48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125"/>
    </row>
    <row r="24" spans="1:31" ht="20.25" customHeight="1">
      <c r="A24" s="34"/>
      <c r="B24" s="58" t="s">
        <v>6</v>
      </c>
      <c r="C24" s="58"/>
      <c r="D24" s="58"/>
      <c r="E24" s="58"/>
      <c r="F24" s="74"/>
      <c r="G24" s="79" t="s">
        <v>106</v>
      </c>
      <c r="H24" s="58"/>
      <c r="I24" s="58"/>
      <c r="J24" s="58"/>
      <c r="K24" s="58"/>
      <c r="L24" s="58"/>
      <c r="M24" s="58"/>
      <c r="N24" s="58"/>
      <c r="O24" s="58"/>
      <c r="P24" s="58"/>
      <c r="Q24" s="58"/>
      <c r="R24" s="58"/>
      <c r="S24" s="58"/>
      <c r="T24" s="58"/>
      <c r="U24" s="74"/>
      <c r="V24" s="103" t="s">
        <v>102</v>
      </c>
      <c r="W24" s="103"/>
      <c r="X24" s="103"/>
      <c r="Y24" s="103"/>
      <c r="Z24" s="103"/>
      <c r="AA24" s="103"/>
      <c r="AB24" s="79" t="s">
        <v>101</v>
      </c>
      <c r="AC24" s="58"/>
      <c r="AD24" s="58"/>
      <c r="AE24" s="126"/>
    </row>
    <row r="25" spans="1:31" ht="20.25" customHeight="1">
      <c r="A25" s="35" t="s">
        <v>64</v>
      </c>
      <c r="B25" s="59"/>
      <c r="C25" s="59"/>
      <c r="D25" s="59"/>
      <c r="E25" s="59"/>
      <c r="F25" s="59"/>
      <c r="G25" s="80"/>
      <c r="H25" s="85"/>
      <c r="I25" s="85"/>
      <c r="J25" s="85"/>
      <c r="K25" s="85"/>
      <c r="L25" s="85"/>
      <c r="M25" s="85"/>
      <c r="N25" s="85"/>
      <c r="O25" s="85"/>
      <c r="P25" s="85"/>
      <c r="Q25" s="85"/>
      <c r="R25" s="85"/>
      <c r="S25" s="85"/>
      <c r="T25" s="85"/>
      <c r="U25" s="97"/>
      <c r="V25" s="104"/>
      <c r="W25" s="104"/>
      <c r="X25" s="104"/>
      <c r="Y25" s="104"/>
      <c r="Z25" s="104"/>
      <c r="AA25" s="104"/>
      <c r="AB25" s="80"/>
      <c r="AC25" s="85"/>
      <c r="AD25" s="85"/>
      <c r="AE25" s="127"/>
    </row>
    <row r="26" spans="1:31" ht="20.25" customHeight="1">
      <c r="A26" s="36"/>
      <c r="B26" s="60"/>
      <c r="C26" s="60"/>
      <c r="D26" s="60"/>
      <c r="E26" s="60"/>
      <c r="F26" s="60"/>
      <c r="G26" s="81"/>
      <c r="H26" s="86"/>
      <c r="I26" s="86"/>
      <c r="J26" s="86"/>
      <c r="K26" s="86"/>
      <c r="L26" s="86"/>
      <c r="M26" s="86"/>
      <c r="N26" s="86"/>
      <c r="O26" s="86"/>
      <c r="P26" s="86"/>
      <c r="Q26" s="86"/>
      <c r="R26" s="86"/>
      <c r="S26" s="86"/>
      <c r="T26" s="86"/>
      <c r="U26" s="98"/>
      <c r="V26" s="105"/>
      <c r="W26" s="105"/>
      <c r="X26" s="105"/>
      <c r="Y26" s="105"/>
      <c r="Z26" s="105"/>
      <c r="AA26" s="105"/>
      <c r="AB26" s="81"/>
      <c r="AC26" s="86"/>
      <c r="AD26" s="86"/>
      <c r="AE26" s="128"/>
    </row>
    <row r="27" spans="1:31" ht="20.25" customHeight="1">
      <c r="A27" s="36"/>
      <c r="B27" s="60"/>
      <c r="C27" s="60"/>
      <c r="D27" s="60"/>
      <c r="E27" s="60"/>
      <c r="F27" s="60"/>
      <c r="G27" s="81"/>
      <c r="H27" s="86"/>
      <c r="I27" s="86"/>
      <c r="J27" s="86"/>
      <c r="K27" s="86"/>
      <c r="L27" s="86"/>
      <c r="M27" s="86"/>
      <c r="N27" s="86"/>
      <c r="O27" s="86"/>
      <c r="P27" s="86"/>
      <c r="Q27" s="86"/>
      <c r="R27" s="86"/>
      <c r="S27" s="86"/>
      <c r="T27" s="86"/>
      <c r="U27" s="98"/>
      <c r="V27" s="105"/>
      <c r="W27" s="105"/>
      <c r="X27" s="105"/>
      <c r="Y27" s="105"/>
      <c r="Z27" s="105"/>
      <c r="AA27" s="105"/>
      <c r="AB27" s="81"/>
      <c r="AC27" s="86"/>
      <c r="AD27" s="86"/>
      <c r="AE27" s="128"/>
    </row>
    <row r="28" spans="1:31" ht="20.25" customHeight="1">
      <c r="A28" s="37"/>
      <c r="B28" s="61"/>
      <c r="C28" s="61"/>
      <c r="D28" s="61"/>
      <c r="E28" s="61"/>
      <c r="F28" s="61"/>
      <c r="G28" s="82"/>
      <c r="H28" s="87"/>
      <c r="I28" s="87"/>
      <c r="J28" s="87"/>
      <c r="K28" s="87"/>
      <c r="L28" s="87"/>
      <c r="M28" s="87"/>
      <c r="N28" s="87"/>
      <c r="O28" s="87"/>
      <c r="P28" s="87"/>
      <c r="Q28" s="87"/>
      <c r="R28" s="87"/>
      <c r="S28" s="87"/>
      <c r="T28" s="87"/>
      <c r="U28" s="99"/>
      <c r="V28" s="106"/>
      <c r="W28" s="106"/>
      <c r="X28" s="106"/>
      <c r="Y28" s="106"/>
      <c r="Z28" s="106"/>
      <c r="AA28" s="106"/>
      <c r="AB28" s="82"/>
      <c r="AC28" s="87"/>
      <c r="AD28" s="87"/>
      <c r="AE28" s="129"/>
    </row>
    <row r="29" spans="1:31" ht="24.75" customHeight="1">
      <c r="A29" s="38" t="s">
        <v>301</v>
      </c>
      <c r="B29" s="62"/>
      <c r="C29" s="62"/>
      <c r="D29" s="62"/>
      <c r="E29" s="62"/>
      <c r="F29" s="62"/>
      <c r="G29" s="62"/>
      <c r="H29" s="62"/>
      <c r="I29" s="62"/>
      <c r="J29" s="62"/>
      <c r="K29" s="62"/>
      <c r="L29" s="62"/>
      <c r="M29" s="62"/>
      <c r="N29" s="62"/>
      <c r="O29" s="62"/>
      <c r="P29" s="62"/>
      <c r="Q29" s="62"/>
      <c r="R29" s="62"/>
      <c r="S29" s="62"/>
      <c r="T29" s="62"/>
      <c r="U29" s="100"/>
      <c r="V29" s="107">
        <f>SUM(V25:AA28)</f>
        <v>0</v>
      </c>
      <c r="W29" s="111"/>
      <c r="X29" s="111"/>
      <c r="Y29" s="111"/>
      <c r="Z29" s="111"/>
      <c r="AA29" s="111"/>
      <c r="AB29" s="114" t="s">
        <v>96</v>
      </c>
      <c r="AC29" s="114"/>
      <c r="AD29" s="114"/>
      <c r="AE29" s="130"/>
    </row>
    <row r="30" spans="1:31" ht="21" customHeight="1">
      <c r="A30" s="39" t="s">
        <v>108</v>
      </c>
      <c r="B30" s="59"/>
      <c r="C30" s="59"/>
      <c r="D30" s="59"/>
      <c r="E30" s="59"/>
      <c r="F30" s="59"/>
      <c r="G30" s="80"/>
      <c r="H30" s="85"/>
      <c r="I30" s="85"/>
      <c r="J30" s="85"/>
      <c r="K30" s="85"/>
      <c r="L30" s="85"/>
      <c r="M30" s="85"/>
      <c r="N30" s="85"/>
      <c r="O30" s="85"/>
      <c r="P30" s="85"/>
      <c r="Q30" s="85"/>
      <c r="R30" s="85"/>
      <c r="S30" s="85"/>
      <c r="T30" s="85"/>
      <c r="U30" s="97"/>
      <c r="V30" s="104"/>
      <c r="W30" s="104"/>
      <c r="X30" s="104"/>
      <c r="Y30" s="104"/>
      <c r="Z30" s="104"/>
      <c r="AA30" s="104"/>
      <c r="AB30" s="80"/>
      <c r="AC30" s="85"/>
      <c r="AD30" s="85"/>
      <c r="AE30" s="127"/>
    </row>
    <row r="31" spans="1:31" ht="20.25" customHeight="1">
      <c r="A31" s="40"/>
      <c r="B31" s="60"/>
      <c r="C31" s="60"/>
      <c r="D31" s="60"/>
      <c r="E31" s="60"/>
      <c r="F31" s="60"/>
      <c r="G31" s="81"/>
      <c r="H31" s="86"/>
      <c r="I31" s="86"/>
      <c r="J31" s="86"/>
      <c r="K31" s="86"/>
      <c r="L31" s="86"/>
      <c r="M31" s="86"/>
      <c r="N31" s="86"/>
      <c r="O31" s="86"/>
      <c r="P31" s="86"/>
      <c r="Q31" s="86"/>
      <c r="R31" s="86"/>
      <c r="S31" s="86"/>
      <c r="T31" s="86"/>
      <c r="U31" s="98"/>
      <c r="V31" s="105"/>
      <c r="W31" s="105"/>
      <c r="X31" s="105"/>
      <c r="Y31" s="105"/>
      <c r="Z31" s="105"/>
      <c r="AA31" s="105"/>
      <c r="AB31" s="81"/>
      <c r="AC31" s="86"/>
      <c r="AD31" s="86"/>
      <c r="AE31" s="128"/>
    </row>
    <row r="32" spans="1:31" ht="20.25" customHeight="1">
      <c r="A32" s="40"/>
      <c r="B32" s="60"/>
      <c r="C32" s="60"/>
      <c r="D32" s="60"/>
      <c r="E32" s="60"/>
      <c r="F32" s="60"/>
      <c r="G32" s="81"/>
      <c r="H32" s="86"/>
      <c r="I32" s="86"/>
      <c r="J32" s="86"/>
      <c r="K32" s="86"/>
      <c r="L32" s="86"/>
      <c r="M32" s="86"/>
      <c r="N32" s="86"/>
      <c r="O32" s="86"/>
      <c r="P32" s="86"/>
      <c r="Q32" s="86"/>
      <c r="R32" s="86"/>
      <c r="S32" s="86"/>
      <c r="T32" s="86"/>
      <c r="U32" s="98"/>
      <c r="V32" s="105"/>
      <c r="W32" s="105"/>
      <c r="X32" s="105"/>
      <c r="Y32" s="105"/>
      <c r="Z32" s="105"/>
      <c r="AA32" s="105"/>
      <c r="AB32" s="81"/>
      <c r="AC32" s="86"/>
      <c r="AD32" s="86"/>
      <c r="AE32" s="128"/>
    </row>
    <row r="33" spans="1:33" ht="20.25" customHeight="1">
      <c r="A33" s="40"/>
      <c r="B33" s="60"/>
      <c r="C33" s="60"/>
      <c r="D33" s="60"/>
      <c r="E33" s="60"/>
      <c r="F33" s="60"/>
      <c r="G33" s="81"/>
      <c r="H33" s="86"/>
      <c r="I33" s="86"/>
      <c r="J33" s="86"/>
      <c r="K33" s="86"/>
      <c r="L33" s="86"/>
      <c r="M33" s="86"/>
      <c r="N33" s="86"/>
      <c r="O33" s="86"/>
      <c r="P33" s="86"/>
      <c r="Q33" s="86"/>
      <c r="R33" s="86"/>
      <c r="S33" s="86"/>
      <c r="T33" s="86"/>
      <c r="U33" s="98"/>
      <c r="V33" s="105"/>
      <c r="W33" s="105"/>
      <c r="X33" s="105"/>
      <c r="Y33" s="105"/>
      <c r="Z33" s="105"/>
      <c r="AA33" s="105"/>
      <c r="AB33" s="81"/>
      <c r="AC33" s="86"/>
      <c r="AD33" s="86"/>
      <c r="AE33" s="128"/>
    </row>
    <row r="34" spans="1:33" ht="20.25" customHeight="1">
      <c r="A34" s="40"/>
      <c r="B34" s="60"/>
      <c r="C34" s="60"/>
      <c r="D34" s="60"/>
      <c r="E34" s="60"/>
      <c r="F34" s="60"/>
      <c r="G34" s="81"/>
      <c r="H34" s="86"/>
      <c r="I34" s="86"/>
      <c r="J34" s="86"/>
      <c r="K34" s="86"/>
      <c r="L34" s="86"/>
      <c r="M34" s="86"/>
      <c r="N34" s="86"/>
      <c r="O34" s="86"/>
      <c r="P34" s="86"/>
      <c r="Q34" s="86"/>
      <c r="R34" s="86"/>
      <c r="S34" s="86"/>
      <c r="T34" s="86"/>
      <c r="U34" s="98"/>
      <c r="V34" s="105"/>
      <c r="W34" s="105"/>
      <c r="X34" s="105"/>
      <c r="Y34" s="105"/>
      <c r="Z34" s="105"/>
      <c r="AA34" s="105"/>
      <c r="AB34" s="81"/>
      <c r="AC34" s="86"/>
      <c r="AD34" s="86"/>
      <c r="AE34" s="128"/>
    </row>
    <row r="35" spans="1:33" ht="20.25" customHeight="1">
      <c r="A35" s="40"/>
      <c r="B35" s="60"/>
      <c r="C35" s="60"/>
      <c r="D35" s="60"/>
      <c r="E35" s="60"/>
      <c r="F35" s="60"/>
      <c r="G35" s="81"/>
      <c r="H35" s="86"/>
      <c r="I35" s="86"/>
      <c r="J35" s="86"/>
      <c r="K35" s="86"/>
      <c r="L35" s="86"/>
      <c r="M35" s="86"/>
      <c r="N35" s="86"/>
      <c r="O35" s="86"/>
      <c r="P35" s="86"/>
      <c r="Q35" s="86"/>
      <c r="R35" s="86"/>
      <c r="S35" s="86"/>
      <c r="T35" s="86"/>
      <c r="U35" s="98"/>
      <c r="V35" s="105"/>
      <c r="W35" s="105"/>
      <c r="X35" s="105"/>
      <c r="Y35" s="105"/>
      <c r="Z35" s="105"/>
      <c r="AA35" s="105"/>
      <c r="AB35" s="81"/>
      <c r="AC35" s="86"/>
      <c r="AD35" s="86"/>
      <c r="AE35" s="128"/>
    </row>
    <row r="36" spans="1:33" ht="20.25" customHeight="1">
      <c r="A36" s="40"/>
      <c r="B36" s="60"/>
      <c r="C36" s="60"/>
      <c r="D36" s="60"/>
      <c r="E36" s="60"/>
      <c r="F36" s="60"/>
      <c r="G36" s="81"/>
      <c r="H36" s="86"/>
      <c r="I36" s="86"/>
      <c r="J36" s="86"/>
      <c r="K36" s="86"/>
      <c r="L36" s="86"/>
      <c r="M36" s="86"/>
      <c r="N36" s="86"/>
      <c r="O36" s="86"/>
      <c r="P36" s="86"/>
      <c r="Q36" s="86"/>
      <c r="R36" s="86"/>
      <c r="S36" s="86"/>
      <c r="T36" s="86"/>
      <c r="U36" s="98"/>
      <c r="V36" s="105"/>
      <c r="W36" s="105"/>
      <c r="X36" s="105"/>
      <c r="Y36" s="105"/>
      <c r="Z36" s="105"/>
      <c r="AA36" s="105"/>
      <c r="AB36" s="81"/>
      <c r="AC36" s="86"/>
      <c r="AD36" s="86"/>
      <c r="AE36" s="128"/>
    </row>
    <row r="37" spans="1:33" ht="20.25" customHeight="1">
      <c r="A37" s="41"/>
      <c r="B37" s="63"/>
      <c r="C37" s="63"/>
      <c r="D37" s="63"/>
      <c r="E37" s="63"/>
      <c r="F37" s="63"/>
      <c r="G37" s="83"/>
      <c r="H37" s="88"/>
      <c r="I37" s="88"/>
      <c r="J37" s="88"/>
      <c r="K37" s="88"/>
      <c r="L37" s="88"/>
      <c r="M37" s="88"/>
      <c r="N37" s="88"/>
      <c r="O37" s="88"/>
      <c r="P37" s="88"/>
      <c r="Q37" s="88"/>
      <c r="R37" s="88"/>
      <c r="S37" s="88"/>
      <c r="T37" s="88"/>
      <c r="U37" s="101"/>
      <c r="V37" s="108"/>
      <c r="W37" s="108"/>
      <c r="X37" s="108"/>
      <c r="Y37" s="108"/>
      <c r="Z37" s="108"/>
      <c r="AA37" s="108"/>
      <c r="AB37" s="83"/>
      <c r="AC37" s="88"/>
      <c r="AD37" s="88"/>
      <c r="AE37" s="131"/>
    </row>
    <row r="38" spans="1:33" ht="24.75" customHeight="1">
      <c r="A38" s="38" t="s">
        <v>302</v>
      </c>
      <c r="B38" s="62"/>
      <c r="C38" s="62"/>
      <c r="D38" s="62"/>
      <c r="E38" s="62"/>
      <c r="F38" s="62"/>
      <c r="G38" s="62"/>
      <c r="H38" s="62"/>
      <c r="I38" s="62"/>
      <c r="J38" s="62"/>
      <c r="K38" s="62"/>
      <c r="L38" s="62"/>
      <c r="M38" s="62"/>
      <c r="N38" s="62"/>
      <c r="O38" s="62"/>
      <c r="P38" s="62"/>
      <c r="Q38" s="62"/>
      <c r="R38" s="62"/>
      <c r="S38" s="62"/>
      <c r="T38" s="62"/>
      <c r="U38" s="100"/>
      <c r="V38" s="107">
        <f>SUM(V30:AA37)</f>
        <v>0</v>
      </c>
      <c r="W38" s="111"/>
      <c r="X38" s="111"/>
      <c r="Y38" s="111"/>
      <c r="Z38" s="111"/>
      <c r="AA38" s="111"/>
      <c r="AB38" s="114" t="s">
        <v>96</v>
      </c>
      <c r="AC38" s="114"/>
      <c r="AD38" s="114"/>
      <c r="AE38" s="130"/>
    </row>
    <row r="39" spans="1:33" ht="24.75" customHeight="1">
      <c r="A39" s="42"/>
      <c r="B39" s="64" t="s">
        <v>173</v>
      </c>
      <c r="C39" s="69"/>
      <c r="D39" s="69"/>
      <c r="E39" s="69"/>
      <c r="F39" s="69"/>
      <c r="G39" s="84"/>
      <c r="H39" s="89"/>
      <c r="I39" s="89"/>
      <c r="J39" s="89"/>
      <c r="K39" s="90"/>
      <c r="L39" s="91" t="s">
        <v>85</v>
      </c>
      <c r="M39" s="92"/>
      <c r="N39" s="93"/>
      <c r="O39" s="94"/>
      <c r="P39" s="95"/>
      <c r="Q39" s="95"/>
      <c r="R39" s="95"/>
      <c r="S39" s="95"/>
      <c r="T39" s="95"/>
      <c r="U39" s="95"/>
      <c r="V39" s="109"/>
      <c r="W39" s="91" t="s">
        <v>51</v>
      </c>
      <c r="X39" s="92"/>
      <c r="Y39" s="93"/>
      <c r="Z39" s="84"/>
      <c r="AA39" s="89"/>
      <c r="AB39" s="89"/>
      <c r="AC39" s="89"/>
      <c r="AD39" s="89"/>
      <c r="AE39" s="132"/>
    </row>
    <row r="40" spans="1:33" ht="20.25" customHeight="1">
      <c r="A40" s="43" t="s">
        <v>206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3" ht="20.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3">
      <c r="B42" s="65" t="s">
        <v>164</v>
      </c>
      <c r="C42" s="65"/>
      <c r="D42" s="65"/>
      <c r="E42" s="65"/>
      <c r="F42" s="65"/>
      <c r="G42" s="65"/>
      <c r="AA42" s="25" t="s">
        <v>109</v>
      </c>
      <c r="AB42" s="115">
        <f>AB1</f>
        <v>7</v>
      </c>
      <c r="AC42" s="115"/>
      <c r="AD42" s="115"/>
    </row>
    <row r="43" spans="1:33" ht="18.75">
      <c r="B43" s="50" t="s">
        <v>171</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33" ht="17.25">
      <c r="A44" s="34" t="s">
        <v>99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16"/>
      <c r="AE44" s="133"/>
      <c r="AF44" s="136"/>
      <c r="AG44" s="117"/>
    </row>
    <row r="45" spans="1:33" ht="17.25">
      <c r="A45" s="4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17"/>
      <c r="AE45" s="134"/>
      <c r="AF45" s="136"/>
      <c r="AG45" s="117"/>
    </row>
    <row r="46" spans="1:33" ht="17.25">
      <c r="A46" s="4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117"/>
      <c r="AE46" s="134"/>
      <c r="AF46" s="136"/>
      <c r="AG46" s="117"/>
    </row>
    <row r="47" spans="1:33" ht="17.25">
      <c r="A47" s="4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17"/>
      <c r="AE47" s="134"/>
      <c r="AF47" s="136"/>
      <c r="AG47" s="117"/>
    </row>
    <row r="48" spans="1:33" ht="17.25">
      <c r="A48" s="4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17"/>
      <c r="AE48" s="134"/>
      <c r="AF48" s="136"/>
      <c r="AG48" s="117"/>
    </row>
    <row r="49" spans="1:33" ht="17.25">
      <c r="A49" s="4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117"/>
      <c r="AE49" s="134"/>
      <c r="AF49" s="136"/>
      <c r="AG49" s="117"/>
    </row>
    <row r="50" spans="1:33" ht="17.25">
      <c r="A50" s="4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117"/>
      <c r="AE50" s="134"/>
      <c r="AF50" s="136"/>
      <c r="AG50" s="117"/>
    </row>
    <row r="51" spans="1:33" ht="17.25">
      <c r="A51" s="4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17"/>
      <c r="AE51" s="134"/>
      <c r="AF51" s="136"/>
      <c r="AG51" s="117"/>
    </row>
    <row r="52" spans="1:33" ht="17.25">
      <c r="A52" s="4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117"/>
      <c r="AE52" s="134"/>
      <c r="AF52" s="136"/>
      <c r="AG52" s="117"/>
    </row>
    <row r="53" spans="1:33" ht="17.25">
      <c r="A53" s="4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117"/>
      <c r="AE53" s="134"/>
      <c r="AF53" s="136"/>
      <c r="AG53" s="117"/>
    </row>
    <row r="54" spans="1:33" ht="17.25">
      <c r="A54" s="4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117"/>
      <c r="AE54" s="134"/>
      <c r="AF54" s="136"/>
      <c r="AG54" s="117"/>
    </row>
    <row r="55" spans="1:33" ht="17.25">
      <c r="A55" s="4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117"/>
      <c r="AE55" s="134"/>
      <c r="AF55" s="136"/>
      <c r="AG55" s="117"/>
    </row>
    <row r="56" spans="1:33" ht="17.25">
      <c r="A56" s="45"/>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117"/>
      <c r="AE56" s="134"/>
      <c r="AF56" s="136"/>
      <c r="AG56" s="117"/>
    </row>
    <row r="57" spans="1:33" ht="17.25">
      <c r="A57" s="45"/>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117"/>
      <c r="AE57" s="134"/>
      <c r="AF57" s="136"/>
      <c r="AG57" s="117"/>
    </row>
    <row r="58" spans="1:33" ht="17.25">
      <c r="A58" s="4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117"/>
      <c r="AE58" s="134"/>
      <c r="AF58" s="136"/>
      <c r="AG58" s="117"/>
    </row>
    <row r="59" spans="1:33" ht="17.25">
      <c r="A59" s="4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117"/>
      <c r="AE59" s="134"/>
      <c r="AF59" s="136"/>
      <c r="AG59" s="117"/>
    </row>
    <row r="60" spans="1:33" ht="17.25">
      <c r="A60" s="45"/>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117"/>
      <c r="AE60" s="134"/>
      <c r="AF60" s="136"/>
      <c r="AG60" s="117"/>
    </row>
    <row r="61" spans="1:33" ht="17.25">
      <c r="A61" s="4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117"/>
      <c r="AE61" s="134"/>
      <c r="AF61" s="136"/>
      <c r="AG61" s="117"/>
    </row>
    <row r="62" spans="1:33" ht="17.25">
      <c r="A62" s="45"/>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117"/>
      <c r="AE62" s="134"/>
      <c r="AF62" s="136"/>
      <c r="AG62" s="117"/>
    </row>
    <row r="63" spans="1:33" ht="17.25">
      <c r="A63" s="45"/>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117"/>
      <c r="AE63" s="134"/>
      <c r="AF63" s="136"/>
      <c r="AG63" s="117"/>
    </row>
    <row r="64" spans="1:33" ht="17.25">
      <c r="A64" s="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117"/>
      <c r="AE64" s="134"/>
      <c r="AF64" s="136"/>
      <c r="AG64" s="117"/>
    </row>
    <row r="65" spans="1:33" ht="17.25">
      <c r="A65" s="45"/>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117"/>
      <c r="AE65" s="134"/>
      <c r="AF65" s="136"/>
      <c r="AG65" s="117"/>
    </row>
    <row r="66" spans="1:33" ht="17.25">
      <c r="A66" s="4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117"/>
      <c r="AE66" s="134"/>
      <c r="AF66" s="136"/>
      <c r="AG66" s="117"/>
    </row>
    <row r="67" spans="1:33" ht="17.25">
      <c r="A67" s="45"/>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117"/>
      <c r="AE67" s="134"/>
      <c r="AF67" s="136"/>
      <c r="AG67" s="117"/>
    </row>
    <row r="68" spans="1:33" ht="17.25">
      <c r="A68" s="4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17"/>
      <c r="AE68" s="134"/>
      <c r="AF68" s="136"/>
      <c r="AG68" s="117"/>
    </row>
    <row r="69" spans="1:33" ht="17.25">
      <c r="A69" s="45"/>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17"/>
      <c r="AE69" s="134"/>
      <c r="AF69" s="136"/>
      <c r="AG69" s="117"/>
    </row>
    <row r="70" spans="1:33" ht="17.25">
      <c r="A70" s="4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17"/>
      <c r="AE70" s="134"/>
      <c r="AF70" s="136"/>
      <c r="AG70" s="117"/>
    </row>
    <row r="71" spans="1:33" ht="17.25">
      <c r="A71" s="45"/>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17"/>
      <c r="AE71" s="134"/>
      <c r="AF71" s="136"/>
      <c r="AG71" s="117"/>
    </row>
    <row r="72" spans="1:33" ht="17.25">
      <c r="A72" s="45"/>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17"/>
      <c r="AE72" s="134"/>
      <c r="AF72" s="136"/>
      <c r="AG72" s="117"/>
    </row>
    <row r="73" spans="1:33" ht="17.25">
      <c r="A73" s="45"/>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17"/>
      <c r="AE73" s="134"/>
      <c r="AF73" s="136"/>
      <c r="AG73" s="117"/>
    </row>
    <row r="74" spans="1:33" ht="17.25">
      <c r="A74" s="45"/>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117"/>
      <c r="AE74" s="134"/>
      <c r="AF74" s="136"/>
      <c r="AG74" s="117"/>
    </row>
    <row r="75" spans="1:33" ht="17.25">
      <c r="A75" s="4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117"/>
      <c r="AE75" s="134"/>
      <c r="AF75" s="136"/>
      <c r="AG75" s="117"/>
    </row>
    <row r="76" spans="1:33" ht="17.25">
      <c r="A76" s="4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17"/>
      <c r="AE76" s="134"/>
      <c r="AF76" s="136"/>
      <c r="AG76" s="117"/>
    </row>
    <row r="77" spans="1:33" ht="17.25">
      <c r="A77" s="4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117"/>
      <c r="AE77" s="134"/>
      <c r="AF77" s="136"/>
      <c r="AG77" s="117"/>
    </row>
    <row r="78" spans="1:33" ht="17.25">
      <c r="A78" s="45"/>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117"/>
      <c r="AE78" s="134"/>
      <c r="AF78" s="136"/>
      <c r="AG78" s="117"/>
    </row>
    <row r="79" spans="1:33" ht="17.25">
      <c r="A79" s="45"/>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117"/>
      <c r="AE79" s="134"/>
      <c r="AF79" s="136"/>
      <c r="AG79" s="117"/>
    </row>
    <row r="80" spans="1:33" ht="17.25">
      <c r="A80" s="45"/>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117"/>
      <c r="AE80" s="134"/>
      <c r="AF80" s="136"/>
      <c r="AG80" s="117"/>
    </row>
    <row r="81" spans="1:33" ht="17.25">
      <c r="A81" s="4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117"/>
      <c r="AE81" s="134"/>
      <c r="AF81" s="136"/>
      <c r="AG81" s="117"/>
    </row>
    <row r="82" spans="1:33" ht="17.25">
      <c r="A82" s="45"/>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117"/>
      <c r="AE82" s="134"/>
      <c r="AF82" s="136"/>
      <c r="AG82" s="117"/>
    </row>
    <row r="83" spans="1:33" ht="17.25">
      <c r="A83" s="4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117"/>
      <c r="AE83" s="134"/>
      <c r="AF83" s="136"/>
      <c r="AG83" s="117"/>
    </row>
    <row r="84" spans="1:33" ht="17.25">
      <c r="A84" s="4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117"/>
      <c r="AE84" s="134"/>
      <c r="AF84" s="136"/>
      <c r="AG84" s="117"/>
    </row>
    <row r="85" spans="1:33" ht="17.25">
      <c r="A85" s="45"/>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117"/>
      <c r="AE85" s="134"/>
      <c r="AF85" s="136"/>
      <c r="AG85" s="117"/>
    </row>
    <row r="86" spans="1:33" ht="17.25">
      <c r="A86" s="45"/>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117"/>
      <c r="AE86" s="134"/>
      <c r="AF86" s="136"/>
      <c r="AG86" s="117"/>
    </row>
    <row r="87" spans="1:33" ht="17.25">
      <c r="A87" s="45"/>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117"/>
      <c r="AE87" s="134"/>
      <c r="AF87" s="136"/>
      <c r="AG87" s="117"/>
    </row>
    <row r="88" spans="1:33" ht="17.25">
      <c r="A88" s="4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8"/>
      <c r="AE88" s="135"/>
      <c r="AF88" s="136"/>
      <c r="AG88" s="117"/>
    </row>
    <row r="89" spans="1:33" ht="17.25">
      <c r="A89" s="47" t="s">
        <v>172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row>
    <row r="90" spans="1:33" ht="17.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33" ht="17.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33" ht="17.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33" ht="17.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row>
    <row r="94" spans="1:33" ht="17.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33" ht="17.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row>
    <row r="96" spans="1:33" ht="17.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ht="17.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17.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ht="17.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row>
  </sheetData>
  <sheetProtection sheet="1" formatCells="0" formatColumns="0" formatRows="0" insertColumns="0" insertRows="0" insertHyperlinks="0" deleteColumns="0" deleteRows="0" sort="0" autoFilter="0" pivotTables="0"/>
  <mergeCells count="136">
    <mergeCell ref="B1:F1"/>
    <mergeCell ref="AB1:AD1"/>
    <mergeCell ref="B2:AC2"/>
    <mergeCell ref="A3:E3"/>
    <mergeCell ref="G3:T3"/>
    <mergeCell ref="V3:Y3"/>
    <mergeCell ref="AB3:AE3"/>
    <mergeCell ref="AG3:AI3"/>
    <mergeCell ref="A4:E4"/>
    <mergeCell ref="F4:AE4"/>
    <mergeCell ref="AG4:AI4"/>
    <mergeCell ref="A5:E5"/>
    <mergeCell ref="F5:AE5"/>
    <mergeCell ref="AG5:AI5"/>
    <mergeCell ref="A6:AE6"/>
    <mergeCell ref="A7:AE7"/>
    <mergeCell ref="A8:AE8"/>
    <mergeCell ref="A9:AE9"/>
    <mergeCell ref="A10:AE10"/>
    <mergeCell ref="A11:AE11"/>
    <mergeCell ref="A12:AE12"/>
    <mergeCell ref="A13:AE13"/>
    <mergeCell ref="A14:E14"/>
    <mergeCell ref="G14:M14"/>
    <mergeCell ref="B15:F15"/>
    <mergeCell ref="H15:L15"/>
    <mergeCell ref="N15:R15"/>
    <mergeCell ref="T15:X15"/>
    <mergeCell ref="Z15:AD15"/>
    <mergeCell ref="B16:F16"/>
    <mergeCell ref="H16:L16"/>
    <mergeCell ref="N16:R16"/>
    <mergeCell ref="T16:X16"/>
    <mergeCell ref="Z16:AD16"/>
    <mergeCell ref="B17:F17"/>
    <mergeCell ref="H17:L17"/>
    <mergeCell ref="N17:R17"/>
    <mergeCell ref="T17:X17"/>
    <mergeCell ref="Z17:AD17"/>
    <mergeCell ref="B18:F18"/>
    <mergeCell ref="H18:L18"/>
    <mergeCell ref="N18:R18"/>
    <mergeCell ref="T18:X18"/>
    <mergeCell ref="Z18:AD18"/>
    <mergeCell ref="B19:F19"/>
    <mergeCell ref="H19:L19"/>
    <mergeCell ref="N19:R19"/>
    <mergeCell ref="T19:X19"/>
    <mergeCell ref="Z19:AD19"/>
    <mergeCell ref="B20:F20"/>
    <mergeCell ref="H20:L20"/>
    <mergeCell ref="N20:R20"/>
    <mergeCell ref="T20:X20"/>
    <mergeCell ref="Z20:AD20"/>
    <mergeCell ref="B21:F21"/>
    <mergeCell ref="H21:L21"/>
    <mergeCell ref="N21:R21"/>
    <mergeCell ref="T21:X21"/>
    <mergeCell ref="Z21:AD21"/>
    <mergeCell ref="B22:F22"/>
    <mergeCell ref="H22:L22"/>
    <mergeCell ref="N22:R22"/>
    <mergeCell ref="T22:X22"/>
    <mergeCell ref="Z22:AD22"/>
    <mergeCell ref="A23:AE23"/>
    <mergeCell ref="B24:F24"/>
    <mergeCell ref="G24:U24"/>
    <mergeCell ref="V24:AA24"/>
    <mergeCell ref="AB24:AE24"/>
    <mergeCell ref="B25:F25"/>
    <mergeCell ref="G25:U25"/>
    <mergeCell ref="V25:AA25"/>
    <mergeCell ref="AB25:AE25"/>
    <mergeCell ref="B26:F26"/>
    <mergeCell ref="G26:U26"/>
    <mergeCell ref="V26:AA26"/>
    <mergeCell ref="AB26:AE26"/>
    <mergeCell ref="B27:F27"/>
    <mergeCell ref="G27:U27"/>
    <mergeCell ref="V27:AA27"/>
    <mergeCell ref="AB27:AE27"/>
    <mergeCell ref="B28:F28"/>
    <mergeCell ref="G28:U28"/>
    <mergeCell ref="V28:AA28"/>
    <mergeCell ref="AB28:AE28"/>
    <mergeCell ref="A29:U29"/>
    <mergeCell ref="V29:AA29"/>
    <mergeCell ref="AB29:AE29"/>
    <mergeCell ref="B30:F30"/>
    <mergeCell ref="G30:U30"/>
    <mergeCell ref="V30:AA30"/>
    <mergeCell ref="AB30:AE30"/>
    <mergeCell ref="B31:F31"/>
    <mergeCell ref="G31:U31"/>
    <mergeCell ref="V31:AA31"/>
    <mergeCell ref="AB31:AE31"/>
    <mergeCell ref="B32:F32"/>
    <mergeCell ref="G32:U32"/>
    <mergeCell ref="V32:AA32"/>
    <mergeCell ref="AB32:AE32"/>
    <mergeCell ref="B33:F33"/>
    <mergeCell ref="G33:U33"/>
    <mergeCell ref="V33:AA33"/>
    <mergeCell ref="AB33:AE33"/>
    <mergeCell ref="B34:F34"/>
    <mergeCell ref="G34:U34"/>
    <mergeCell ref="V34:AA34"/>
    <mergeCell ref="AB34:AE34"/>
    <mergeCell ref="B35:F35"/>
    <mergeCell ref="G35:U35"/>
    <mergeCell ref="V35:AA35"/>
    <mergeCell ref="AB35:AE35"/>
    <mergeCell ref="B36:F36"/>
    <mergeCell ref="G36:U36"/>
    <mergeCell ref="V36:AA36"/>
    <mergeCell ref="AB36:AE36"/>
    <mergeCell ref="B37:F37"/>
    <mergeCell ref="G37:U37"/>
    <mergeCell ref="V37:AA37"/>
    <mergeCell ref="AB37:AE37"/>
    <mergeCell ref="A38:U38"/>
    <mergeCell ref="V38:AA38"/>
    <mergeCell ref="AB38:AE38"/>
    <mergeCell ref="B39:F39"/>
    <mergeCell ref="G39:K39"/>
    <mergeCell ref="L39:N39"/>
    <mergeCell ref="O39:V39"/>
    <mergeCell ref="W39:Y39"/>
    <mergeCell ref="Z39:AE39"/>
    <mergeCell ref="B42:G42"/>
    <mergeCell ref="AB42:AD42"/>
    <mergeCell ref="B43:AC43"/>
    <mergeCell ref="A89:AE89"/>
    <mergeCell ref="A25:A28"/>
    <mergeCell ref="A40:AE41"/>
    <mergeCell ref="A30:A37"/>
  </mergeCells>
  <phoneticPr fontId="6"/>
  <dataValidations count="1">
    <dataValidation type="list" allowBlank="1" showDropDown="0" showInputMessage="1" showErrorMessage="1" sqref="G39:K39">
      <formula1>"有,無"</formula1>
    </dataValidation>
  </dataValidations>
  <printOptions horizontalCentered="1"/>
  <pageMargins left="0.78740157480314943" right="0.39370078740157483" top="0.59055118110236227" bottom="0.39370078740157483" header="0.51181102362204722" footer="0.51181102362204722"/>
  <pageSetup paperSize="9" scale="96" fitToWidth="1" fitToHeight="0" orientation="portrait" usePrinterDefaults="1" blackAndWhite="1" r:id="rId1"/>
  <headerFooter alignWithMargins="0"/>
  <rowBreaks count="1" manualBreakCount="1">
    <brk id="41" max="30"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目次</vt:lpstr>
      <vt:lpstr>様式第３号</vt:lpstr>
      <vt:lpstr>別添様式１</vt:lpstr>
      <vt:lpstr>別添様式１ (2)</vt:lpstr>
      <vt:lpstr>別添様式１ (3)</vt:lpstr>
      <vt:lpstr>別添様式１ (4)</vt:lpstr>
      <vt:lpstr>別添様式１ (5)</vt:lpstr>
      <vt:lpstr>別添様式１ (6)</vt:lpstr>
      <vt:lpstr>別添様式１ (7)</vt:lpstr>
      <vt:lpstr>別添様式１ (8)</vt:lpstr>
      <vt:lpstr>別添様式１ (9)</vt:lpstr>
      <vt:lpstr>別添様式１ (10)</vt:lpstr>
      <vt:lpstr>別添様式２</vt:lpstr>
      <vt:lpstr>別添様式３</vt:lpstr>
      <vt:lpstr>別添様式４</vt:lpstr>
      <vt:lpstr xml:space="preserve">別添様式５ </vt:lpstr>
      <vt:lpstr>別添様式６</vt:lpstr>
      <vt:lpstr>別添様式７</vt:lpstr>
      <vt:lpstr>別添様式8</vt:lpstr>
      <vt:lpstr>別添様式9</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NOUGYOU</dc:creator>
  <cp:lastModifiedBy>user</cp:lastModifiedBy>
  <cp:lastPrinted>2018-07-25T00:30:35Z</cp:lastPrinted>
  <dcterms:created xsi:type="dcterms:W3CDTF">2010-11-09T01:32:00Z</dcterms:created>
  <dcterms:modified xsi:type="dcterms:W3CDTF">2023-07-18T00:37:26Z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3.0.4.0</vt:lpwstr>
      <vt:lpwstr>3.1.2.0</vt:lpwstr>
      <vt:lpwstr>3.1.5.0</vt:lpwstr>
      <vt:lpwstr>3.1.8.0</vt:lpwstr>
    </vt:vector>
  </property>
  <property fmtid="{DCFEDD21-7773-49B2-8022-6FC58DB5260B}" pid="3" name="LastSavedVersion">
    <vt:lpwstr>3.1.8.0</vt:lpwstr>
  </property>
  <property fmtid="{DCFEDD21-7773-49B2-8022-6FC58DB5260B}" pid="4" name="LastSavedDate">
    <vt:filetime>2023-07-18T00:37:26Z</vt:filetime>
  </property>
</Properties>
</file>